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71" documentId="11_5AD20970ABC5D6A6DA20F7DE2FE373844C2C4EB9" xr6:coauthVersionLast="47" xr6:coauthVersionMax="47" xr10:uidLastSave="{620D41DD-55D8-4D6F-BA8F-DB3E7391D333}"/>
  <bookViews>
    <workbookView xWindow="-108" yWindow="-108" windowWidth="23256" windowHeight="13896" xr2:uid="{00000000-000D-0000-FFFF-FFFF00000000}"/>
  </bookViews>
  <sheets>
    <sheet name="Akershus" sheetId="1" r:id="rId1"/>
    <sheet name="Vestby, Ås" sheetId="2" r:id="rId2"/>
    <sheet name="Frogn, Nesodden" sheetId="3" r:id="rId3"/>
    <sheet name="N Follo" sheetId="4" r:id="rId4"/>
    <sheet name="Lillestrøm" sheetId="5" r:id="rId5"/>
    <sheet name="Rælingen, Enebakk, Lørenskog" sheetId="6" r:id="rId6"/>
    <sheet name="Nittedal, Gjerdrum" sheetId="7" r:id="rId7"/>
    <sheet name="Ullensaker" sheetId="8" r:id="rId8"/>
    <sheet name="Aurskog-Høland, Nes" sheetId="9" r:id="rId9"/>
    <sheet name="Eidsvoll, Nannestad, Hurdal" sheetId="10" r:id="rId10"/>
    <sheet name="Bærum" sheetId="11" r:id="rId11"/>
    <sheet name="Asker" sheetId="12" r:id="rId12"/>
    <sheet name="Lunner, Jevnaker" sheetId="13" r:id="rId13"/>
    <sheet name="Statistikk" sheetId="1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5" l="1"/>
  <c r="T16" i="15" l="1"/>
  <c r="U16" i="15"/>
  <c r="V16" i="15"/>
  <c r="X16" i="15"/>
  <c r="S16" i="15"/>
  <c r="Y16" i="15" s="1"/>
  <c r="L16" i="15"/>
  <c r="M16" i="15"/>
  <c r="N16" i="15"/>
  <c r="K16" i="15"/>
  <c r="C16" i="15"/>
  <c r="D16" i="15"/>
  <c r="E16" i="15"/>
  <c r="F16" i="15"/>
  <c r="G16" i="15"/>
  <c r="B16" i="15"/>
  <c r="O4" i="15"/>
  <c r="O5" i="15"/>
  <c r="O6" i="15"/>
  <c r="O7" i="15"/>
  <c r="O8" i="15"/>
  <c r="O9" i="15"/>
  <c r="O10" i="15"/>
  <c r="O11" i="15"/>
  <c r="O12" i="15"/>
  <c r="O13" i="15"/>
  <c r="O14" i="15"/>
  <c r="AF4" i="15"/>
  <c r="AG4" i="15"/>
  <c r="AH4" i="15"/>
  <c r="AI4" i="15"/>
  <c r="AF5" i="15"/>
  <c r="AG5" i="15"/>
  <c r="AH5" i="15"/>
  <c r="AI5" i="15"/>
  <c r="AF6" i="15"/>
  <c r="AG6" i="15"/>
  <c r="AH6" i="15"/>
  <c r="AI6" i="15"/>
  <c r="AF7" i="15"/>
  <c r="AG7" i="15"/>
  <c r="AH7" i="15"/>
  <c r="AI7" i="15"/>
  <c r="AF8" i="15"/>
  <c r="AG8" i="15"/>
  <c r="AH8" i="15"/>
  <c r="AI8" i="15"/>
  <c r="AF9" i="15"/>
  <c r="AG9" i="15"/>
  <c r="AH9" i="15"/>
  <c r="AI9" i="15"/>
  <c r="AF10" i="15"/>
  <c r="AG10" i="15"/>
  <c r="AH10" i="15"/>
  <c r="AI10" i="15"/>
  <c r="AF11" i="15"/>
  <c r="AG11" i="15"/>
  <c r="AH11" i="15"/>
  <c r="AI11" i="15"/>
  <c r="AF12" i="15"/>
  <c r="AG12" i="15"/>
  <c r="AH12" i="15"/>
  <c r="AI12" i="15"/>
  <c r="AF13" i="15"/>
  <c r="AG13" i="15"/>
  <c r="AH13" i="15"/>
  <c r="AI13" i="15"/>
  <c r="AF14" i="15"/>
  <c r="AG14" i="15"/>
  <c r="AH14" i="15"/>
  <c r="AI14" i="15"/>
  <c r="AI3" i="15"/>
  <c r="AH3" i="15"/>
  <c r="AG3" i="15"/>
  <c r="AF3" i="15"/>
  <c r="Y4" i="15"/>
  <c r="Z4" i="15"/>
  <c r="AA4" i="15"/>
  <c r="Y5" i="15"/>
  <c r="Z5" i="15"/>
  <c r="AA5" i="15"/>
  <c r="Y6" i="15"/>
  <c r="Z6" i="15"/>
  <c r="AA6" i="15"/>
  <c r="Y7" i="15"/>
  <c r="Z7" i="15"/>
  <c r="AA7" i="15"/>
  <c r="Y8" i="15"/>
  <c r="Z8" i="15"/>
  <c r="AA8" i="15"/>
  <c r="Y9" i="15"/>
  <c r="Z9" i="15"/>
  <c r="AA9" i="15"/>
  <c r="Y10" i="15"/>
  <c r="Z10" i="15"/>
  <c r="AA10" i="15"/>
  <c r="Y11" i="15"/>
  <c r="Z11" i="15"/>
  <c r="AA11" i="15"/>
  <c r="Y12" i="15"/>
  <c r="Z12" i="15"/>
  <c r="AA12" i="15"/>
  <c r="Y13" i="15"/>
  <c r="Z13" i="15"/>
  <c r="AA13" i="15"/>
  <c r="Y14" i="15"/>
  <c r="Z14" i="15"/>
  <c r="AA14" i="15"/>
  <c r="AA3" i="15"/>
  <c r="Z3" i="15"/>
  <c r="Y3" i="15"/>
  <c r="P4" i="15"/>
  <c r="Q4" i="15"/>
  <c r="R4" i="15"/>
  <c r="P5" i="15"/>
  <c r="Q5" i="15"/>
  <c r="R5" i="15"/>
  <c r="P6" i="15"/>
  <c r="Q6" i="15"/>
  <c r="R6" i="15"/>
  <c r="P7" i="15"/>
  <c r="Q7" i="15"/>
  <c r="R7" i="15"/>
  <c r="P8" i="15"/>
  <c r="Q8" i="15"/>
  <c r="R8" i="15"/>
  <c r="P9" i="15"/>
  <c r="Q9" i="15"/>
  <c r="R9" i="15"/>
  <c r="P10" i="15"/>
  <c r="Q10" i="15"/>
  <c r="R10" i="15"/>
  <c r="P11" i="15"/>
  <c r="Q11" i="15"/>
  <c r="R11" i="15"/>
  <c r="P12" i="15"/>
  <c r="Q12" i="15"/>
  <c r="R12" i="15"/>
  <c r="P13" i="15"/>
  <c r="Q13" i="15"/>
  <c r="R13" i="15"/>
  <c r="P14" i="15"/>
  <c r="Q14" i="15"/>
  <c r="R14" i="15"/>
  <c r="R3" i="15"/>
  <c r="Q3" i="15"/>
  <c r="P3" i="15"/>
  <c r="O3" i="15"/>
  <c r="H4" i="15"/>
  <c r="I4" i="15"/>
  <c r="J4" i="15"/>
  <c r="H5" i="15"/>
  <c r="I5" i="15"/>
  <c r="J5" i="15"/>
  <c r="H6" i="15"/>
  <c r="I6" i="15"/>
  <c r="J6" i="15"/>
  <c r="H7" i="15"/>
  <c r="I7" i="15"/>
  <c r="J7" i="15"/>
  <c r="H8" i="15"/>
  <c r="I8" i="15"/>
  <c r="J8" i="15"/>
  <c r="H9" i="15"/>
  <c r="I9" i="15"/>
  <c r="J9" i="15"/>
  <c r="H10" i="15"/>
  <c r="I10" i="15"/>
  <c r="J10" i="15"/>
  <c r="H11" i="15"/>
  <c r="I11" i="15"/>
  <c r="J11" i="15"/>
  <c r="H12" i="15"/>
  <c r="I12" i="15"/>
  <c r="J12" i="15"/>
  <c r="H13" i="15"/>
  <c r="I13" i="15"/>
  <c r="J13" i="15"/>
  <c r="H14" i="15"/>
  <c r="I14" i="15"/>
  <c r="J14" i="15"/>
  <c r="J3" i="15"/>
  <c r="I3" i="15"/>
  <c r="H3" i="15"/>
  <c r="Q16" i="15" l="1"/>
  <c r="P16" i="15"/>
  <c r="O16" i="15"/>
  <c r="AI16" i="15"/>
  <c r="AH16" i="15"/>
  <c r="AG16" i="15"/>
  <c r="AF16" i="15"/>
  <c r="Z16" i="15"/>
  <c r="AA16" i="15"/>
  <c r="J16" i="15"/>
  <c r="I16" i="15"/>
  <c r="H16" i="15"/>
  <c r="R16" i="15"/>
</calcChain>
</file>

<file path=xl/sharedStrings.xml><?xml version="1.0" encoding="utf-8"?>
<sst xmlns="http://schemas.openxmlformats.org/spreadsheetml/2006/main" count="580" uniqueCount="77">
  <si>
    <t>Prognose tal på hjelpemiddelbrukar, etter alder og år</t>
  </si>
  <si>
    <t>Akershus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</si>
  <si>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</si>
  <si>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</si>
  <si>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</si>
  <si>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</si>
  <si>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</si>
  <si>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</si>
  <si>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</si>
  <si>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</si>
  <si>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</si>
  <si>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</si>
  <si>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</si>
  <si>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</si>
  <si>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</si>
  <si>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</si>
  <si>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</si>
  <si>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</si>
  <si>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</si>
  <si>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</si>
  <si>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</si>
  <si>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</si>
  <si>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</si>
  <si>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</si>
  <si>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</si>
  <si>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</si>
  <si>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</si>
  <si>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</si>
  <si>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</si>
  <si>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</si>
  <si>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</si>
  <si>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</si>
  <si>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</si>
  <si>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</si>
  <si>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</si>
  <si>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</si>
  <si>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</si>
  <si>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</si>
  <si>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</si>
  <si>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</si>
  <si>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</si>
  <si>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</si>
  <si>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Vestby, Ås</t>
  </si>
  <si>
    <t>Frogn, Nesodden</t>
  </si>
  <si>
    <t>Nordre Follo</t>
  </si>
  <si>
    <t>Lillestrøm</t>
  </si>
  <si>
    <t>Rælingen, Enebakk, Lørenskog</t>
  </si>
  <si>
    <t>Nittedal, Gjerdrum</t>
  </si>
  <si>
    <t>Ullensaker</t>
  </si>
  <si>
    <t>Aurskog-Høland, Nes</t>
  </si>
  <si>
    <t>Eidsvoll, Nannestad, Hurdal</t>
  </si>
  <si>
    <t>Bærum</t>
  </si>
  <si>
    <t>Asker</t>
  </si>
  <si>
    <t>Lunner, Jevnaker</t>
  </si>
  <si>
    <t>Statistikk Akershus</t>
  </si>
  <si>
    <t>Folketal, anslag jfr SSB sitt middelalternativ i folketalframskrivingane</t>
  </si>
  <si>
    <t>Folketal og anslag andel innbyggarar 70 år og eldre</t>
  </si>
  <si>
    <t>Hjelpemiddelbrukarar, anslag per år på grunnlag av folketalframskrivinga</t>
  </si>
  <si>
    <t>Andel brukarar 70 år og over</t>
  </si>
  <si>
    <t>Hjelpemiddelmiddelbrukarar pr år i prosent av forventa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</si>
  <si>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</si>
  <si>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</si>
  <si>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</si>
  <si>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</si>
  <si>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</si>
  <si>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</si>
  <si>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</si>
  <si>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</si>
  <si>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 2024</t>
  </si>
  <si>
    <t>Andel 2030</t>
  </si>
  <si>
    <t>Andel 2040</t>
  </si>
  <si>
    <t>Andel 2050</t>
  </si>
  <si>
    <t>Endring 2024-2030</t>
  </si>
  <si>
    <t>Endring 2024-2040</t>
  </si>
  <si>
    <t>Endring 2024-2050</t>
  </si>
  <si>
    <t>Auskog-Høland, Nes</t>
  </si>
  <si>
    <t>Sum Akershus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</si>
</sst>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0" applyNumberFormat="1"/>
    <xf numFmtId="165" fontId="0" fillId="0" borderId="0" xfId="1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6" fontId="0" fillId="0" borderId="0" xfId="1" applyNumberFormat="1" applyFont="1"/>
    <xf numFmtId="0" fontId="6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4" fillId="4" borderId="0" xfId="0" applyFont="1" applyFill="1"/>
    <xf numFmtId="0" fontId="4" fillId="4" borderId="0" xfId="0" applyFont="1" applyFill="1" applyAlignment="1">
      <alignment horizontal="right" wrapText="1"/>
    </xf>
    <xf numFmtId="0" fontId="4" fillId="5" borderId="0" xfId="0" applyFont="1" applyFill="1"/>
    <xf numFmtId="0" fontId="4" fillId="6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zoomScale="90" zoomScaleNormal="90" workbookViewId="0">
      <pane xSplit="1" ySplit="2" topLeftCell="B3" activePane="bottomRight" state="frozen"/>
      <selection pane="bottomRight" activeCell="A3" sqref="A3"/>
      <selection pane="bottomLeft" activeCell="F30" sqref="F30"/>
      <selection pane="topRight" activeCell="F30" sqref="F30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1</v>
      </c>
    </row>
    <row r="5" spans="1:28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>
      <c r="A6" t="s">
        <v>29</v>
      </c>
      <c r="B6" s="4">
        <v>3731.9229999999998</v>
      </c>
      <c r="C6" s="4">
        <v>3733.2049999999999</v>
      </c>
      <c r="D6" s="4">
        <v>3734.8069999999998</v>
      </c>
      <c r="E6" s="4">
        <v>3729.9930000000004</v>
      </c>
      <c r="F6" s="4">
        <v>3722.1610000000001</v>
      </c>
      <c r="G6" s="4">
        <v>3709.4079999999999</v>
      </c>
      <c r="H6" s="4">
        <v>3689.587</v>
      </c>
      <c r="I6" s="4">
        <v>3674.462</v>
      </c>
      <c r="J6" s="4">
        <v>3673.5899999999997</v>
      </c>
      <c r="K6" s="4">
        <v>3661.0599999999995</v>
      </c>
      <c r="L6" s="4">
        <v>3655.2510000000002</v>
      </c>
      <c r="M6" s="4">
        <v>3650.8620000000001</v>
      </c>
      <c r="N6" s="4">
        <v>3648.8240000000001</v>
      </c>
      <c r="O6" s="4">
        <v>3648.4250000000002</v>
      </c>
      <c r="P6" s="4">
        <v>3659.0389999999998</v>
      </c>
      <c r="Q6" s="4">
        <v>3669.625</v>
      </c>
      <c r="R6" s="4">
        <v>3685.7579999999998</v>
      </c>
      <c r="S6" s="4">
        <v>3705.7310000000002</v>
      </c>
      <c r="T6" s="4">
        <v>3717.5020000000004</v>
      </c>
      <c r="U6" s="4">
        <v>3748.4009999999998</v>
      </c>
      <c r="V6" s="4">
        <v>3778.3089999999997</v>
      </c>
      <c r="W6" s="4">
        <v>3806.2829999999999</v>
      </c>
      <c r="X6" s="4">
        <v>3830.0459999999994</v>
      </c>
      <c r="Y6" s="4">
        <v>3848.3609999999999</v>
      </c>
      <c r="Z6" s="4">
        <v>3863.1720000000005</v>
      </c>
      <c r="AA6" s="4">
        <v>3873.4859999999999</v>
      </c>
      <c r="AB6" s="4">
        <v>3880.3249999999998</v>
      </c>
    </row>
    <row r="7" spans="1:28">
      <c r="A7" t="s">
        <v>30</v>
      </c>
      <c r="B7" s="4">
        <v>1047.0198347999999</v>
      </c>
      <c r="C7" s="4">
        <v>1071.0086664</v>
      </c>
      <c r="D7" s="4">
        <v>1084.8334044000001</v>
      </c>
      <c r="E7" s="4">
        <v>1091.5078103999999</v>
      </c>
      <c r="F7" s="4">
        <v>1094.2722588000001</v>
      </c>
      <c r="G7" s="4">
        <v>1094.1075084000001</v>
      </c>
      <c r="H7" s="4">
        <v>1092.7760472</v>
      </c>
      <c r="I7" s="4">
        <v>1090.2953580000001</v>
      </c>
      <c r="J7" s="4">
        <v>1086.8876328000001</v>
      </c>
      <c r="K7" s="4">
        <v>1084.3571928000001</v>
      </c>
      <c r="L7" s="4">
        <v>1080.8093916</v>
      </c>
      <c r="M7" s="4">
        <v>1078.8027924</v>
      </c>
      <c r="N7" s="4">
        <v>1075.7010072</v>
      </c>
      <c r="O7" s="4">
        <v>1072.6444836000001</v>
      </c>
      <c r="P7" s="4">
        <v>1068.5237100000002</v>
      </c>
      <c r="Q7" s="4">
        <v>1065.54351</v>
      </c>
      <c r="R7" s="4">
        <v>1061.3353847999999</v>
      </c>
      <c r="S7" s="4">
        <v>1056.9371616000001</v>
      </c>
      <c r="T7" s="4">
        <v>1056.0590772</v>
      </c>
      <c r="U7" s="4">
        <v>1052.1055524000001</v>
      </c>
      <c r="V7" s="4">
        <v>1047.4170996</v>
      </c>
      <c r="W7" s="4">
        <v>1042.8455687999999</v>
      </c>
      <c r="X7" s="4">
        <v>1039.1887200000001</v>
      </c>
      <c r="Y7" s="4">
        <v>1035.3131760000001</v>
      </c>
      <c r="Z7" s="4">
        <v>1031.9032812</v>
      </c>
      <c r="AA7" s="4">
        <v>1027.4518548000001</v>
      </c>
      <c r="AB7" s="4">
        <v>1022.7370236</v>
      </c>
    </row>
    <row r="8" spans="1:28">
      <c r="A8" t="s">
        <v>31</v>
      </c>
      <c r="B8" s="4">
        <v>2463.1948167999999</v>
      </c>
      <c r="C8" s="4">
        <v>2486.8241048</v>
      </c>
      <c r="D8" s="4">
        <v>2506.0409232000002</v>
      </c>
      <c r="E8" s="4">
        <v>2516.0162224000001</v>
      </c>
      <c r="F8" s="4">
        <v>2530.6521952000003</v>
      </c>
      <c r="G8" s="4">
        <v>2543.5736799999995</v>
      </c>
      <c r="H8" s="4">
        <v>2557.6638167999999</v>
      </c>
      <c r="I8" s="4">
        <v>2574.8210512000001</v>
      </c>
      <c r="J8" s="4">
        <v>2587.9834024000002</v>
      </c>
      <c r="K8" s="4">
        <v>2600.0393792000004</v>
      </c>
      <c r="L8" s="4">
        <v>2618.2020096000006</v>
      </c>
      <c r="M8" s="4">
        <v>2630.0250880000003</v>
      </c>
      <c r="N8" s="4">
        <v>2651.9734879999996</v>
      </c>
      <c r="O8" s="4">
        <v>2677.354472</v>
      </c>
      <c r="P8" s="4">
        <v>2702.8678736000002</v>
      </c>
      <c r="Q8" s="4">
        <v>2725.6049424000003</v>
      </c>
      <c r="R8" s="4">
        <v>2748.5364656000002</v>
      </c>
      <c r="S8" s="4">
        <v>2768.5897064000001</v>
      </c>
      <c r="T8" s="4">
        <v>2785.628788</v>
      </c>
      <c r="U8" s="4">
        <v>2796.3759087999997</v>
      </c>
      <c r="V8" s="4">
        <v>2807.6288744000003</v>
      </c>
      <c r="W8" s="4">
        <v>2817.2940032000001</v>
      </c>
      <c r="X8" s="4">
        <v>2824.2175216000001</v>
      </c>
      <c r="Y8" s="4">
        <v>2830.2520960000002</v>
      </c>
      <c r="Z8" s="4">
        <v>2832.3477303999998</v>
      </c>
      <c r="AA8" s="4">
        <v>2829.6410127999998</v>
      </c>
      <c r="AB8" s="4">
        <v>2825.9023367999998</v>
      </c>
    </row>
    <row r="9" spans="1:28">
      <c r="A9" t="s">
        <v>32</v>
      </c>
      <c r="B9" s="4">
        <v>2163.0160860000001</v>
      </c>
      <c r="C9" s="4">
        <v>2236.974432</v>
      </c>
      <c r="D9" s="4">
        <v>2306.851932</v>
      </c>
      <c r="E9" s="4">
        <v>2376.5058240000003</v>
      </c>
      <c r="F9" s="4">
        <v>2435.063169</v>
      </c>
      <c r="G9" s="4">
        <v>2500.3567050000001</v>
      </c>
      <c r="H9" s="4">
        <v>2561.3737380000002</v>
      </c>
      <c r="I9" s="4">
        <v>2611.7973419999998</v>
      </c>
      <c r="J9" s="4">
        <v>2664.9880950000002</v>
      </c>
      <c r="K9" s="4">
        <v>2714.1539040000002</v>
      </c>
      <c r="L9" s="4">
        <v>2743.8378659999998</v>
      </c>
      <c r="M9" s="4">
        <v>2770.1397569999999</v>
      </c>
      <c r="N9" s="4">
        <v>2780.7331859999999</v>
      </c>
      <c r="O9" s="4">
        <v>2776.6243890000001</v>
      </c>
      <c r="P9" s="4">
        <v>2775.338643</v>
      </c>
      <c r="Q9" s="4">
        <v>2770.8385320000002</v>
      </c>
      <c r="R9" s="4">
        <v>2767.0092450000002</v>
      </c>
      <c r="S9" s="4">
        <v>2770.251561</v>
      </c>
      <c r="T9" s="4">
        <v>2766.9812940000002</v>
      </c>
      <c r="U9" s="4">
        <v>2768.9658150000005</v>
      </c>
      <c r="V9" s="4">
        <v>2782.6338540000002</v>
      </c>
      <c r="W9" s="4">
        <v>2789.8452120000002</v>
      </c>
      <c r="X9" s="4">
        <v>2814.218484</v>
      </c>
      <c r="Y9" s="4">
        <v>2848.5702630000001</v>
      </c>
      <c r="Z9" s="4">
        <v>2889.0153600000003</v>
      </c>
      <c r="AA9" s="4">
        <v>2933.7369600000002</v>
      </c>
      <c r="AB9" s="4">
        <v>2980.3312770000002</v>
      </c>
    </row>
    <row r="10" spans="1:28">
      <c r="A10" t="s">
        <v>33</v>
      </c>
      <c r="B10" s="4">
        <v>4017.5436000000004</v>
      </c>
      <c r="C10" s="4">
        <v>4037.8229999999999</v>
      </c>
      <c r="D10" s="4">
        <v>4075.1176500000001</v>
      </c>
      <c r="E10" s="4">
        <v>4078.6596000000004</v>
      </c>
      <c r="F10" s="4">
        <v>4127.9691000000003</v>
      </c>
      <c r="G10" s="4">
        <v>4202.7667499999998</v>
      </c>
      <c r="H10" s="4">
        <v>4289.9265000000005</v>
      </c>
      <c r="I10" s="4">
        <v>4412.3668500000003</v>
      </c>
      <c r="J10" s="4">
        <v>4549.1833500000002</v>
      </c>
      <c r="K10" s="4">
        <v>4687.3888500000003</v>
      </c>
      <c r="L10" s="4">
        <v>4829.0668500000002</v>
      </c>
      <c r="M10" s="4">
        <v>4990.6075499999997</v>
      </c>
      <c r="N10" s="4">
        <v>5145.8977500000001</v>
      </c>
      <c r="O10" s="4">
        <v>5304.1048499999997</v>
      </c>
      <c r="P10" s="4">
        <v>5441.4075000000003</v>
      </c>
      <c r="Q10" s="4">
        <v>5591.6972999999998</v>
      </c>
      <c r="R10" s="4">
        <v>5736.9172499999995</v>
      </c>
      <c r="S10" s="4">
        <v>5858.5936499999998</v>
      </c>
      <c r="T10" s="4">
        <v>5987.6317500000005</v>
      </c>
      <c r="U10" s="4">
        <v>6106.6690500000004</v>
      </c>
      <c r="V10" s="4">
        <v>6181.5361499999999</v>
      </c>
      <c r="W10" s="4">
        <v>6252.09735</v>
      </c>
      <c r="X10" s="4">
        <v>6286.1972999999998</v>
      </c>
      <c r="Y10" s="4">
        <v>6287.2390500000001</v>
      </c>
      <c r="Z10" s="4">
        <v>6292.9339500000006</v>
      </c>
      <c r="AA10" s="4">
        <v>6293.5590000000002</v>
      </c>
      <c r="AB10" s="4">
        <v>6294.1840499999998</v>
      </c>
    </row>
    <row r="11" spans="1:28">
      <c r="A11" t="s">
        <v>34</v>
      </c>
      <c r="B11" s="4">
        <v>6151.64</v>
      </c>
      <c r="C11" s="4">
        <v>6646.53</v>
      </c>
      <c r="D11" s="4">
        <v>7108.5079999999989</v>
      </c>
      <c r="E11" s="4">
        <v>7728.5119999999997</v>
      </c>
      <c r="F11" s="4">
        <v>8160.9659999999994</v>
      </c>
      <c r="G11" s="4">
        <v>8537.2759999999998</v>
      </c>
      <c r="H11" s="4">
        <v>8850.6659999999993</v>
      </c>
      <c r="I11" s="4">
        <v>9063.8679999999986</v>
      </c>
      <c r="J11" s="4">
        <v>9269.81</v>
      </c>
      <c r="K11" s="4">
        <v>9452.2779999999984</v>
      </c>
      <c r="L11" s="4">
        <v>9636.6819999999989</v>
      </c>
      <c r="M11" s="4">
        <v>9745.8240000000005</v>
      </c>
      <c r="N11" s="4">
        <v>9898.5259999999998</v>
      </c>
      <c r="O11" s="4">
        <v>10020.01</v>
      </c>
      <c r="P11" s="4">
        <v>10239.745999999999</v>
      </c>
      <c r="Q11" s="4">
        <v>10510.544</v>
      </c>
      <c r="R11" s="4">
        <v>10811.35</v>
      </c>
      <c r="S11" s="4">
        <v>11190.322</v>
      </c>
      <c r="T11" s="4">
        <v>11592.041999999999</v>
      </c>
      <c r="U11" s="4">
        <v>12002.232</v>
      </c>
      <c r="V11" s="4">
        <v>12426.215999999999</v>
      </c>
      <c r="W11" s="4">
        <v>12907.07</v>
      </c>
      <c r="X11" s="4">
        <v>13376.308000000001</v>
      </c>
      <c r="Y11" s="4">
        <v>13859.098</v>
      </c>
      <c r="Z11" s="4">
        <v>14281.871999999999</v>
      </c>
      <c r="AA11" s="4">
        <v>14744.818000000001</v>
      </c>
      <c r="AB11" s="4">
        <v>15187.678</v>
      </c>
    </row>
    <row r="12" spans="1:28">
      <c r="A12" t="s">
        <v>35</v>
      </c>
      <c r="B12" s="4">
        <v>2213.0809603000002</v>
      </c>
      <c r="C12" s="4">
        <v>2224.2084221</v>
      </c>
      <c r="D12" s="4">
        <v>2246.0353663999999</v>
      </c>
      <c r="E12" s="4">
        <v>2306.8084269999999</v>
      </c>
      <c r="F12" s="4">
        <v>2421.5068793999999</v>
      </c>
      <c r="G12" s="4">
        <v>2537.0612904</v>
      </c>
      <c r="H12" s="4">
        <v>2666.3110389999997</v>
      </c>
      <c r="I12" s="4">
        <v>2831.0830695</v>
      </c>
      <c r="J12" s="4">
        <v>2916.2509502000003</v>
      </c>
      <c r="K12" s="4">
        <v>3104.5618421999998</v>
      </c>
      <c r="L12" s="4">
        <v>3334.3867262999997</v>
      </c>
      <c r="M12" s="4">
        <v>3699.8810484999999</v>
      </c>
      <c r="N12" s="4">
        <v>4015.3017926000002</v>
      </c>
      <c r="O12" s="4">
        <v>4464.6800576000005</v>
      </c>
      <c r="P12" s="4">
        <v>4753.5660851000002</v>
      </c>
      <c r="Q12" s="4">
        <v>4975.2593625</v>
      </c>
      <c r="R12" s="4">
        <v>5151.1588548</v>
      </c>
      <c r="S12" s="4">
        <v>5244.0303629</v>
      </c>
      <c r="T12" s="4">
        <v>5308.227257900001</v>
      </c>
      <c r="U12" s="4">
        <v>5422.9257103</v>
      </c>
      <c r="V12" s="4">
        <v>5583.8459271000002</v>
      </c>
      <c r="W12" s="4">
        <v>5752.8977506000001</v>
      </c>
      <c r="X12" s="4">
        <v>5962.6076075999999</v>
      </c>
      <c r="Y12" s="4">
        <v>6215.5433739</v>
      </c>
      <c r="Z12" s="4">
        <v>6473.6148917999999</v>
      </c>
      <c r="AA12" s="4">
        <v>6766.7807123000002</v>
      </c>
      <c r="AB12" s="4">
        <v>7054.8107811999998</v>
      </c>
    </row>
    <row r="13" spans="1:28">
      <c r="A13" t="s">
        <v>36</v>
      </c>
      <c r="B13" s="4">
        <v>21787.418297900003</v>
      </c>
      <c r="C13" s="4">
        <v>22436.5736253</v>
      </c>
      <c r="D13" s="4">
        <v>23062.194275999998</v>
      </c>
      <c r="E13" s="4">
        <v>23828.0028838</v>
      </c>
      <c r="F13" s="4">
        <v>24492.5906024</v>
      </c>
      <c r="G13" s="4">
        <v>25124.549933800001</v>
      </c>
      <c r="H13" s="4">
        <v>25708.304141000001</v>
      </c>
      <c r="I13" s="4">
        <v>26258.693670699999</v>
      </c>
      <c r="J13" s="4">
        <v>26748.693430399999</v>
      </c>
      <c r="K13" s="4">
        <v>27303.8391682</v>
      </c>
      <c r="L13" s="4">
        <v>27898.235843499999</v>
      </c>
      <c r="M13" s="4">
        <v>28566.142235899999</v>
      </c>
      <c r="N13" s="4">
        <v>29216.9572238</v>
      </c>
      <c r="O13" s="4">
        <v>29963.8432522</v>
      </c>
      <c r="P13" s="4">
        <v>30640.488811700001</v>
      </c>
      <c r="Q13" s="4">
        <v>31309.112646900001</v>
      </c>
      <c r="R13" s="4">
        <v>31962.065200199999</v>
      </c>
      <c r="S13" s="4">
        <v>32594.455441900001</v>
      </c>
      <c r="T13" s="4">
        <v>33214.072167099999</v>
      </c>
      <c r="U13" s="4">
        <v>33897.675036500004</v>
      </c>
      <c r="V13" s="4">
        <v>34607.586905100005</v>
      </c>
      <c r="W13" s="4">
        <v>35368.3328846</v>
      </c>
      <c r="X13" s="4">
        <v>36132.783633200001</v>
      </c>
      <c r="Y13" s="4">
        <v>36924.3769589</v>
      </c>
      <c r="Z13" s="4">
        <v>37664.859213399999</v>
      </c>
      <c r="AA13" s="4">
        <v>38469.473539900006</v>
      </c>
      <c r="AB13" s="4">
        <v>39245.968468599996</v>
      </c>
    </row>
    <row r="14" spans="1:28">
      <c r="A14" t="s">
        <v>37</v>
      </c>
      <c r="B14" s="7"/>
      <c r="C14" s="7">
        <v>2.9794963245487671</v>
      </c>
      <c r="D14" s="7">
        <v>2.7883965758235671</v>
      </c>
      <c r="E14" s="7">
        <v>3.3206233484770835</v>
      </c>
      <c r="F14" s="7">
        <v>2.789103735805885</v>
      </c>
      <c r="G14" s="7">
        <v>2.5802061597276538</v>
      </c>
      <c r="H14" s="7">
        <v>2.3234414496503137</v>
      </c>
      <c r="I14" s="7">
        <v>2.1409017361912581</v>
      </c>
      <c r="J14" s="7">
        <v>1.866047739635853</v>
      </c>
      <c r="K14" s="7">
        <v>2.0754125402217816</v>
      </c>
      <c r="L14" s="7">
        <v>2.1769710539178511</v>
      </c>
      <c r="M14" s="7">
        <v>2.3940811030014126</v>
      </c>
      <c r="N14" s="7">
        <v>2.2782739878754117</v>
      </c>
      <c r="O14" s="7">
        <v>2.5563443266145125</v>
      </c>
      <c r="P14" s="7">
        <v>2.2582068455131172</v>
      </c>
      <c r="Q14" s="7">
        <v>2.1821578608259262</v>
      </c>
      <c r="R14" s="7">
        <v>2.0855032228600972</v>
      </c>
      <c r="S14" s="7">
        <v>1.9785650199350873</v>
      </c>
      <c r="T14" s="7">
        <v>1.9009881183763657</v>
      </c>
      <c r="U14" s="7">
        <v>2.0581724094558447</v>
      </c>
      <c r="V14" s="7">
        <v>2.0942789375247366</v>
      </c>
      <c r="W14" s="7">
        <v>2.1982057910772372</v>
      </c>
      <c r="X14" s="7">
        <v>2.1613988736598202</v>
      </c>
      <c r="Y14" s="7">
        <v>2.1907897651501655</v>
      </c>
      <c r="Z14" s="7">
        <v>2.0054021637906554</v>
      </c>
      <c r="AA14" s="7">
        <v>2.1362467384817658</v>
      </c>
      <c r="AB14" s="7">
        <v>2.0184703798834707</v>
      </c>
    </row>
    <row r="15" spans="1:28">
      <c r="A15" t="s">
        <v>38</v>
      </c>
      <c r="B15" s="7"/>
      <c r="C15" s="7">
        <v>2.9794963245487671</v>
      </c>
      <c r="D15" s="7">
        <v>5.8509730738628409</v>
      </c>
      <c r="E15" s="7">
        <v>9.3658852003437225</v>
      </c>
      <c r="F15" s="7">
        <v>12.416213190163685</v>
      </c>
      <c r="G15" s="7">
        <v>15.316783247428861</v>
      </c>
      <c r="H15" s="7">
        <v>17.996101187803031</v>
      </c>
      <c r="I15" s="7">
        <v>20.5222817667707</v>
      </c>
      <c r="J15" s="7">
        <v>22.771285081437078</v>
      </c>
      <c r="K15" s="7">
        <v>25.319295727808658</v>
      </c>
      <c r="L15" s="7">
        <v>28.04746052077676</v>
      </c>
      <c r="M15" s="7">
        <v>31.113020575977867</v>
      </c>
      <c r="N15" s="7">
        <v>34.100134418478113</v>
      </c>
      <c r="O15" s="7">
        <v>37.52819559666731</v>
      </c>
      <c r="P15" s="7">
        <v>40.633866724141917</v>
      </c>
      <c r="Q15" s="7">
        <v>43.702719701846242</v>
      </c>
      <c r="R15" s="7">
        <v>46.699644552565857</v>
      </c>
      <c r="S15" s="7">
        <v>49.602192404052026</v>
      </c>
      <c r="T15" s="7">
        <v>52.446112306483606</v>
      </c>
      <c r="U15" s="7">
        <v>55.583716129263721</v>
      </c>
      <c r="V15" s="7">
        <v>58.84207312637718</v>
      </c>
      <c r="W15" s="7">
        <v>62.333748776508337</v>
      </c>
      <c r="X15" s="7">
        <v>65.842428594133551</v>
      </c>
      <c r="Y15" s="7">
        <v>69.47568754605031</v>
      </c>
      <c r="Z15" s="7">
        <v>72.874356651197886</v>
      </c>
      <c r="AA15" s="7">
        <v>76.567379456830437</v>
      </c>
      <c r="AB15" s="7">
        <v>80.131339711703006</v>
      </c>
    </row>
    <row r="16" spans="1:28">
      <c r="A16" t="s">
        <v>39</v>
      </c>
      <c r="B16" s="7">
        <v>2.9894797768258368</v>
      </c>
      <c r="C16" s="7">
        <v>3.0332523926066024</v>
      </c>
      <c r="D16" s="7">
        <v>3.0804053935357714</v>
      </c>
      <c r="E16" s="7">
        <v>3.152636222208697</v>
      </c>
      <c r="F16" s="7">
        <v>3.2121640931940538</v>
      </c>
      <c r="G16" s="7">
        <v>3.2679450707189477</v>
      </c>
      <c r="H16" s="7">
        <v>3.3180867845992417</v>
      </c>
      <c r="I16" s="7">
        <v>3.3631059009307274</v>
      </c>
      <c r="J16" s="7">
        <v>3.399854266917484</v>
      </c>
      <c r="K16" s="7">
        <v>3.4444449001882194</v>
      </c>
      <c r="L16" s="7">
        <v>3.4934935320576472</v>
      </c>
      <c r="M16" s="7">
        <v>3.5512227373468277</v>
      </c>
      <c r="N16" s="7">
        <v>3.6061725075136422</v>
      </c>
      <c r="O16" s="7">
        <v>3.6728002799844575</v>
      </c>
      <c r="P16" s="7">
        <v>3.7306213883558743</v>
      </c>
      <c r="Q16" s="7">
        <v>3.7873819687081531</v>
      </c>
      <c r="R16" s="7">
        <v>3.8421900992100935</v>
      </c>
      <c r="S16" s="7">
        <v>3.8945258793328001</v>
      </c>
      <c r="T16" s="7">
        <v>3.9453529496361002</v>
      </c>
      <c r="U16" s="7">
        <v>4.0038972801750976</v>
      </c>
      <c r="V16" s="7">
        <v>4.0656597442367817</v>
      </c>
      <c r="W16" s="7">
        <v>4.1336302960880014</v>
      </c>
      <c r="X16" s="7">
        <v>4.2023660339605966</v>
      </c>
      <c r="Y16" s="7">
        <v>4.274693728672478</v>
      </c>
      <c r="Z16" s="7">
        <v>4.3417304754999373</v>
      </c>
      <c r="AA16" s="7">
        <v>4.4168489582201937</v>
      </c>
      <c r="AB16" s="7">
        <v>4.4895686561140469</v>
      </c>
    </row>
    <row r="17" spans="1:28">
      <c r="A17" t="s">
        <v>40</v>
      </c>
      <c r="B17" s="7">
        <v>56.832178971353727</v>
      </c>
      <c r="C17" s="7">
        <v>57.53356834995521</v>
      </c>
      <c r="D17" s="7">
        <v>58.232364430195467</v>
      </c>
      <c r="E17" s="7">
        <v>59.232744329553967</v>
      </c>
      <c r="F17" s="7">
        <v>60.06078417020754</v>
      </c>
      <c r="G17" s="7">
        <v>60.805483404292737</v>
      </c>
      <c r="H17" s="7">
        <v>61.48559411894815</v>
      </c>
      <c r="I17" s="7">
        <v>62.102548298874623</v>
      </c>
      <c r="J17" s="7">
        <v>62.564716829048287</v>
      </c>
      <c r="K17" s="7">
        <v>63.156791196909253</v>
      </c>
      <c r="L17" s="7">
        <v>63.803803495507573</v>
      </c>
      <c r="M17" s="7">
        <v>64.539035219570138</v>
      </c>
      <c r="N17" s="7">
        <v>65.235148878111218</v>
      </c>
      <c r="O17" s="7">
        <v>66.042245452432311</v>
      </c>
      <c r="P17" s="7">
        <v>66.691885076249335</v>
      </c>
      <c r="Q17" s="7">
        <v>67.320658046777751</v>
      </c>
      <c r="R17" s="7">
        <v>67.891189035757989</v>
      </c>
      <c r="S17" s="7">
        <v>68.394902478544054</v>
      </c>
      <c r="T17" s="7">
        <v>68.910252536186988</v>
      </c>
      <c r="U17" s="7">
        <v>69.42017921571798</v>
      </c>
      <c r="V17" s="7">
        <v>69.902585648163068</v>
      </c>
      <c r="W17" s="7">
        <v>70.436073936205105</v>
      </c>
      <c r="X17" s="7">
        <v>70.919288056331183</v>
      </c>
      <c r="Y17" s="7">
        <v>71.394245739726458</v>
      </c>
      <c r="Z17" s="7">
        <v>71.813412838078534</v>
      </c>
      <c r="AA17" s="7">
        <v>72.278498127771044</v>
      </c>
      <c r="AB17" s="7">
        <v>72.712367523894031</v>
      </c>
    </row>
    <row r="18" spans="1:28">
      <c r="A18" t="s">
        <v>41</v>
      </c>
      <c r="B18" s="7">
        <v>38.392437534034222</v>
      </c>
      <c r="C18" s="7">
        <v>39.536956802072261</v>
      </c>
      <c r="D18" s="7">
        <v>40.562243360055888</v>
      </c>
      <c r="E18" s="7">
        <v>42.115658941029992</v>
      </c>
      <c r="F18" s="7">
        <v>43.206833655085205</v>
      </c>
      <c r="G18" s="7">
        <v>44.077753908346502</v>
      </c>
      <c r="H18" s="7">
        <v>44.798664959905096</v>
      </c>
      <c r="I18" s="7">
        <v>45.299096819780623</v>
      </c>
      <c r="J18" s="7">
        <v>45.557593240612242</v>
      </c>
      <c r="K18" s="7">
        <v>45.989282916757695</v>
      </c>
      <c r="L18" s="7">
        <v>46.494225653060866</v>
      </c>
      <c r="M18" s="7">
        <v>47.06867639832145</v>
      </c>
      <c r="N18" s="7">
        <v>47.62243955118592</v>
      </c>
      <c r="O18" s="7">
        <v>48.340561441618505</v>
      </c>
      <c r="P18" s="7">
        <v>48.933005531474535</v>
      </c>
      <c r="Q18" s="7">
        <v>49.461010080824792</v>
      </c>
      <c r="R18" s="7">
        <v>49.942044591974977</v>
      </c>
      <c r="S18" s="7">
        <v>50.420699287933886</v>
      </c>
      <c r="T18" s="7">
        <v>50.882858244164538</v>
      </c>
      <c r="U18" s="7">
        <v>51.405170683644563</v>
      </c>
      <c r="V18" s="7">
        <v>52.040790871916919</v>
      </c>
      <c r="W18" s="7">
        <v>52.75896891008081</v>
      </c>
      <c r="X18" s="7">
        <v>53.521798386523322</v>
      </c>
      <c r="Y18" s="7">
        <v>54.366906166743981</v>
      </c>
      <c r="Z18" s="7">
        <v>55.105706818667294</v>
      </c>
      <c r="AA18" s="7">
        <v>55.918619967565888</v>
      </c>
      <c r="AB18" s="7">
        <v>56.674582509018272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2" topLeftCell="B3" activePane="bottomRight" state="frozen"/>
      <selection pane="bottomRight" activeCell="E20" sqref="E20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50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236.15500000000003</v>
      </c>
      <c r="C6" s="4">
        <v>238.99900000000002</v>
      </c>
      <c r="D6" s="4">
        <v>241.35900000000001</v>
      </c>
      <c r="E6" s="4">
        <v>243.18699999999995</v>
      </c>
      <c r="F6" s="4">
        <v>243.941</v>
      </c>
      <c r="G6" s="4">
        <v>244.62</v>
      </c>
      <c r="H6" s="4">
        <v>244.23500000000001</v>
      </c>
      <c r="I6" s="4">
        <v>244.05800000000002</v>
      </c>
      <c r="J6" s="4">
        <v>245.61799999999999</v>
      </c>
      <c r="K6" s="4">
        <v>246.226</v>
      </c>
      <c r="L6" s="4">
        <v>246.64299999999997</v>
      </c>
      <c r="M6" s="4">
        <v>247.786</v>
      </c>
      <c r="N6" s="4">
        <v>248.30799999999999</v>
      </c>
      <c r="O6" s="4">
        <v>248.95999999999998</v>
      </c>
      <c r="P6" s="4">
        <v>250.37200000000001</v>
      </c>
      <c r="Q6" s="4">
        <v>251.721</v>
      </c>
      <c r="R6" s="4">
        <v>253.34</v>
      </c>
      <c r="S6" s="4">
        <v>255.178</v>
      </c>
      <c r="T6" s="4">
        <v>256.39299999999997</v>
      </c>
      <c r="U6" s="4">
        <v>258.86899999999997</v>
      </c>
      <c r="V6" s="4">
        <v>261.17</v>
      </c>
      <c r="W6" s="4">
        <v>263.524</v>
      </c>
      <c r="X6" s="4">
        <v>265.57799999999997</v>
      </c>
      <c r="Y6" s="4">
        <v>267.22199999999998</v>
      </c>
      <c r="Z6" s="4">
        <v>268.77099999999996</v>
      </c>
      <c r="AA6" s="4">
        <v>269.73599999999999</v>
      </c>
      <c r="AB6" s="4">
        <v>270.35399999999998</v>
      </c>
    </row>
    <row r="7" spans="1:28">
      <c r="A7" t="s">
        <v>30</v>
      </c>
      <c r="B7" s="4">
        <v>72.940016400000005</v>
      </c>
      <c r="C7" s="4">
        <v>74.989702800000003</v>
      </c>
      <c r="D7" s="4">
        <v>76.624522799999994</v>
      </c>
      <c r="E7" s="4">
        <v>77.527286400000008</v>
      </c>
      <c r="F7" s="4">
        <v>78.166935599999988</v>
      </c>
      <c r="G7" s="4">
        <v>78.3541764</v>
      </c>
      <c r="H7" s="4">
        <v>78.527057999999997</v>
      </c>
      <c r="I7" s="4">
        <v>78.543180000000007</v>
      </c>
      <c r="J7" s="4">
        <v>78.470827200000002</v>
      </c>
      <c r="K7" s="4">
        <v>78.469064400000008</v>
      </c>
      <c r="L7" s="4">
        <v>78.593851200000003</v>
      </c>
      <c r="M7" s="4">
        <v>78.514592400000012</v>
      </c>
      <c r="N7" s="4">
        <v>78.532070400000009</v>
      </c>
      <c r="O7" s="4">
        <v>78.66918720000001</v>
      </c>
      <c r="P7" s="4">
        <v>78.469340399999993</v>
      </c>
      <c r="Q7" s="4">
        <v>78.479505599999996</v>
      </c>
      <c r="R7" s="4">
        <v>78.331419600000004</v>
      </c>
      <c r="S7" s="4">
        <v>78.076431600000006</v>
      </c>
      <c r="T7" s="4">
        <v>78.160165199999994</v>
      </c>
      <c r="U7" s="4">
        <v>77.929294799999994</v>
      </c>
      <c r="V7" s="4">
        <v>77.695847999999998</v>
      </c>
      <c r="W7" s="4">
        <v>77.348995200000005</v>
      </c>
      <c r="X7" s="4">
        <v>77.061622800000009</v>
      </c>
      <c r="Y7" s="4">
        <v>76.79064360000001</v>
      </c>
      <c r="Z7" s="4">
        <v>76.504893600000003</v>
      </c>
      <c r="AA7" s="4">
        <v>76.170501599999994</v>
      </c>
      <c r="AB7" s="4">
        <v>75.85887120000001</v>
      </c>
    </row>
    <row r="8" spans="1:28">
      <c r="A8" t="s">
        <v>31</v>
      </c>
      <c r="B8" s="4">
        <v>156.25324800000001</v>
      </c>
      <c r="C8" s="4">
        <v>158.80938079999999</v>
      </c>
      <c r="D8" s="4">
        <v>162.23450800000001</v>
      </c>
      <c r="E8" s="4">
        <v>164.19842800000001</v>
      </c>
      <c r="F8" s="4">
        <v>166.3046592</v>
      </c>
      <c r="G8" s="4">
        <v>168.42011600000001</v>
      </c>
      <c r="H8" s="4">
        <v>170.92467360000001</v>
      </c>
      <c r="I8" s="4">
        <v>173.32422000000003</v>
      </c>
      <c r="J8" s="4">
        <v>175.52750800000001</v>
      </c>
      <c r="K8" s="4">
        <v>177.52982880000002</v>
      </c>
      <c r="L8" s="4">
        <v>179.92844479999999</v>
      </c>
      <c r="M8" s="4">
        <v>182.1289984</v>
      </c>
      <c r="N8" s="4">
        <v>184.39969200000002</v>
      </c>
      <c r="O8" s="4">
        <v>186.68813360000001</v>
      </c>
      <c r="P8" s="4">
        <v>189.40472319999998</v>
      </c>
      <c r="Q8" s="4">
        <v>191.52735280000002</v>
      </c>
      <c r="R8" s="4">
        <v>193.4951432</v>
      </c>
      <c r="S8" s="4">
        <v>194.9821096</v>
      </c>
      <c r="T8" s="4">
        <v>196.83027280000002</v>
      </c>
      <c r="U8" s="4">
        <v>198.08715360000002</v>
      </c>
      <c r="V8" s="4">
        <v>199.160304</v>
      </c>
      <c r="W8" s="4">
        <v>200.2292784</v>
      </c>
      <c r="X8" s="4">
        <v>201.09195199999999</v>
      </c>
      <c r="Y8" s="4">
        <v>201.73167760000001</v>
      </c>
      <c r="Z8" s="4">
        <v>202.19811279999999</v>
      </c>
      <c r="AA8" s="4">
        <v>201.94830480000002</v>
      </c>
      <c r="AB8" s="4">
        <v>201.80379199999999</v>
      </c>
    </row>
    <row r="9" spans="1:28">
      <c r="A9" t="s">
        <v>32</v>
      </c>
      <c r="B9" s="4">
        <v>135.05923200000001</v>
      </c>
      <c r="C9" s="4">
        <v>140.00655900000001</v>
      </c>
      <c r="D9" s="4">
        <v>142.15878599999999</v>
      </c>
      <c r="E9" s="4">
        <v>146.09987700000002</v>
      </c>
      <c r="F9" s="4">
        <v>150.711792</v>
      </c>
      <c r="G9" s="4">
        <v>156.581502</v>
      </c>
      <c r="H9" s="4">
        <v>162.003996</v>
      </c>
      <c r="I9" s="4">
        <v>168.29297099999999</v>
      </c>
      <c r="J9" s="4">
        <v>172.51357200000001</v>
      </c>
      <c r="K9" s="4">
        <v>176.42671200000001</v>
      </c>
      <c r="L9" s="4">
        <v>179.50132199999999</v>
      </c>
      <c r="M9" s="4">
        <v>181.09452899999999</v>
      </c>
      <c r="N9" s="4">
        <v>184.22504100000003</v>
      </c>
      <c r="O9" s="4">
        <v>184.83996300000001</v>
      </c>
      <c r="P9" s="4">
        <v>185.31513000000004</v>
      </c>
      <c r="Q9" s="4">
        <v>185.76234600000001</v>
      </c>
      <c r="R9" s="4">
        <v>187.048092</v>
      </c>
      <c r="S9" s="4">
        <v>188.78105400000001</v>
      </c>
      <c r="T9" s="4">
        <v>189.67548600000001</v>
      </c>
      <c r="U9" s="4">
        <v>191.12893800000001</v>
      </c>
      <c r="V9" s="4">
        <v>193.50477300000003</v>
      </c>
      <c r="W9" s="4">
        <v>195.65700000000001</v>
      </c>
      <c r="X9" s="4">
        <v>197.97693300000003</v>
      </c>
      <c r="Y9" s="4">
        <v>201.58261200000001</v>
      </c>
      <c r="Z9" s="4">
        <v>205.46780100000001</v>
      </c>
      <c r="AA9" s="4">
        <v>209.85610800000003</v>
      </c>
      <c r="AB9" s="4">
        <v>213.71334600000003</v>
      </c>
    </row>
    <row r="10" spans="1:28">
      <c r="A10" t="s">
        <v>33</v>
      </c>
      <c r="B10" s="4">
        <v>253.63139999999999</v>
      </c>
      <c r="C10" s="4">
        <v>257.5206</v>
      </c>
      <c r="D10" s="4">
        <v>261.13200000000001</v>
      </c>
      <c r="E10" s="4">
        <v>266.34075000000001</v>
      </c>
      <c r="F10" s="4">
        <v>268.49370000000005</v>
      </c>
      <c r="G10" s="4">
        <v>271.34115000000003</v>
      </c>
      <c r="H10" s="4">
        <v>274.18860000000001</v>
      </c>
      <c r="I10" s="4">
        <v>277.45275000000004</v>
      </c>
      <c r="J10" s="4">
        <v>284.32830000000001</v>
      </c>
      <c r="K10" s="4">
        <v>292.24560000000002</v>
      </c>
      <c r="L10" s="4">
        <v>302.31585000000001</v>
      </c>
      <c r="M10" s="4">
        <v>313.35840000000002</v>
      </c>
      <c r="N10" s="4">
        <v>319.05330000000004</v>
      </c>
      <c r="O10" s="4">
        <v>328.70685000000003</v>
      </c>
      <c r="P10" s="4">
        <v>338.98544999999996</v>
      </c>
      <c r="Q10" s="4">
        <v>352.18095</v>
      </c>
      <c r="R10" s="4">
        <v>364.19580000000002</v>
      </c>
      <c r="S10" s="4">
        <v>378.43304999999998</v>
      </c>
      <c r="T10" s="4">
        <v>388.50330000000002</v>
      </c>
      <c r="U10" s="4">
        <v>397.74014999999997</v>
      </c>
      <c r="V10" s="4">
        <v>405.03240000000005</v>
      </c>
      <c r="W10" s="4">
        <v>409.68554999999998</v>
      </c>
      <c r="X10" s="4">
        <v>417.11669999999998</v>
      </c>
      <c r="Y10" s="4">
        <v>418.71404999999999</v>
      </c>
      <c r="Z10" s="4">
        <v>420.45029999999997</v>
      </c>
      <c r="AA10" s="4">
        <v>421.7004</v>
      </c>
      <c r="AB10" s="4">
        <v>424.61730000000006</v>
      </c>
    </row>
    <row r="11" spans="1:28">
      <c r="A11" t="s">
        <v>34</v>
      </c>
      <c r="B11" s="4">
        <v>337.10599999999999</v>
      </c>
      <c r="C11" s="4">
        <v>363.726</v>
      </c>
      <c r="D11" s="4">
        <v>398.81599999999997</v>
      </c>
      <c r="E11" s="4">
        <v>434.39</v>
      </c>
      <c r="F11" s="4">
        <v>471.17400000000004</v>
      </c>
      <c r="G11" s="4">
        <v>501.18199999999996</v>
      </c>
      <c r="H11" s="4">
        <v>527.07600000000002</v>
      </c>
      <c r="I11" s="4">
        <v>549.34</v>
      </c>
      <c r="J11" s="4">
        <v>565.55399999999997</v>
      </c>
      <c r="K11" s="4">
        <v>581.52599999999995</v>
      </c>
      <c r="L11" s="4">
        <v>585.39799999999991</v>
      </c>
      <c r="M11" s="4">
        <v>596.28800000000001</v>
      </c>
      <c r="N11" s="4">
        <v>610.80799999999999</v>
      </c>
      <c r="O11" s="4">
        <v>629.20000000000005</v>
      </c>
      <c r="P11" s="4">
        <v>640.81600000000003</v>
      </c>
      <c r="Q11" s="4">
        <v>651.70600000000002</v>
      </c>
      <c r="R11" s="4">
        <v>665.98399999999992</v>
      </c>
      <c r="S11" s="4">
        <v>677.35800000000006</v>
      </c>
      <c r="T11" s="4">
        <v>698.17</v>
      </c>
      <c r="U11" s="4">
        <v>722.12800000000004</v>
      </c>
      <c r="V11" s="4">
        <v>749.47399999999993</v>
      </c>
      <c r="W11" s="4">
        <v>782.38599999999997</v>
      </c>
      <c r="X11" s="4">
        <v>802.71399999999994</v>
      </c>
      <c r="Y11" s="4">
        <v>833.2059999999999</v>
      </c>
      <c r="Z11" s="4">
        <v>865.15</v>
      </c>
      <c r="AA11" s="4">
        <v>905.322</v>
      </c>
      <c r="AB11" s="4">
        <v>941.86399999999992</v>
      </c>
    </row>
    <row r="12" spans="1:28">
      <c r="A12" t="s">
        <v>35</v>
      </c>
      <c r="B12" s="4">
        <v>106.13886640000001</v>
      </c>
      <c r="C12" s="4">
        <v>110.4186594</v>
      </c>
      <c r="D12" s="4">
        <v>107.42280430000001</v>
      </c>
      <c r="E12" s="4">
        <v>109.5627008</v>
      </c>
      <c r="F12" s="4">
        <v>113.41451450000001</v>
      </c>
      <c r="G12" s="4">
        <v>115.554411</v>
      </c>
      <c r="H12" s="4">
        <v>122.40207980000001</v>
      </c>
      <c r="I12" s="4">
        <v>131.8176244</v>
      </c>
      <c r="J12" s="4">
        <v>137.8093346</v>
      </c>
      <c r="K12" s="4">
        <v>149.3647757</v>
      </c>
      <c r="L12" s="4">
        <v>166.48394769999999</v>
      </c>
      <c r="M12" s="4">
        <v>187.88291270000002</v>
      </c>
      <c r="N12" s="4">
        <v>208.85389839999999</v>
      </c>
      <c r="O12" s="4">
        <v>230.2528634</v>
      </c>
      <c r="P12" s="4">
        <v>252.50778699999998</v>
      </c>
      <c r="Q12" s="4">
        <v>270.48291760000001</v>
      </c>
      <c r="R12" s="4">
        <v>283.32229660000002</v>
      </c>
      <c r="S12" s="4">
        <v>293.5937998</v>
      </c>
      <c r="T12" s="4">
        <v>296.58965490000003</v>
      </c>
      <c r="U12" s="4">
        <v>306.86115810000001</v>
      </c>
      <c r="V12" s="4">
        <v>308.57307530000003</v>
      </c>
      <c r="W12" s="4">
        <v>320.98447500000003</v>
      </c>
      <c r="X12" s="4">
        <v>338.53162629999997</v>
      </c>
      <c r="Y12" s="4">
        <v>357.79069479999998</v>
      </c>
      <c r="Z12" s="4">
        <v>370.63007380000005</v>
      </c>
      <c r="AA12" s="4">
        <v>385.18137000000002</v>
      </c>
      <c r="AB12" s="4">
        <v>398.02074900000002</v>
      </c>
    </row>
    <row r="13" spans="1:28">
      <c r="A13" t="s">
        <v>36</v>
      </c>
      <c r="B13" s="4">
        <v>1297.2837628000002</v>
      </c>
      <c r="C13" s="4">
        <v>1344.469902</v>
      </c>
      <c r="D13" s="4">
        <v>1389.7476211000001</v>
      </c>
      <c r="E13" s="4">
        <v>1441.3060422000001</v>
      </c>
      <c r="F13" s="4">
        <v>1492.2066013000001</v>
      </c>
      <c r="G13" s="4">
        <v>1536.0533554000001</v>
      </c>
      <c r="H13" s="4">
        <v>1579.3574074000001</v>
      </c>
      <c r="I13" s="4">
        <v>1622.8287454000001</v>
      </c>
      <c r="J13" s="4">
        <v>1659.8215418</v>
      </c>
      <c r="K13" s="4">
        <v>1701.7879808999996</v>
      </c>
      <c r="L13" s="4">
        <v>1738.8644156999999</v>
      </c>
      <c r="M13" s="4">
        <v>1787.0534324999999</v>
      </c>
      <c r="N13" s="4">
        <v>1834.1800018000001</v>
      </c>
      <c r="O13" s="4">
        <v>1887.3169972000003</v>
      </c>
      <c r="P13" s="4">
        <v>1935.8704306000002</v>
      </c>
      <c r="Q13" s="4">
        <v>1981.8600720000002</v>
      </c>
      <c r="R13" s="4">
        <v>2025.7167514</v>
      </c>
      <c r="S13" s="4">
        <v>2066.4024450000002</v>
      </c>
      <c r="T13" s="4">
        <v>2104.3218788999998</v>
      </c>
      <c r="U13" s="4">
        <v>2152.7436944999999</v>
      </c>
      <c r="V13" s="4">
        <v>2194.6104003</v>
      </c>
      <c r="W13" s="4">
        <v>2249.8152986</v>
      </c>
      <c r="X13" s="4">
        <v>2300.0708341</v>
      </c>
      <c r="Y13" s="4">
        <v>2357.0376779999997</v>
      </c>
      <c r="Z13" s="4">
        <v>2409.1721812000001</v>
      </c>
      <c r="AA13" s="4">
        <v>2469.9146843999997</v>
      </c>
      <c r="AB13" s="4">
        <v>2526.2320582000002</v>
      </c>
    </row>
    <row r="14" spans="1:28">
      <c r="A14" t="s">
        <v>37</v>
      </c>
      <c r="B14" s="7"/>
      <c r="C14" s="7">
        <v>3.63730284407132</v>
      </c>
      <c r="D14" s="7">
        <v>3.3677004619178161</v>
      </c>
      <c r="E14" s="7">
        <v>3.7099125278006229</v>
      </c>
      <c r="F14" s="7">
        <v>3.5315580181920092</v>
      </c>
      <c r="G14" s="7">
        <v>2.9383836033027202</v>
      </c>
      <c r="H14" s="7">
        <v>2.8191762901831785</v>
      </c>
      <c r="I14" s="7">
        <v>2.7524699473543661</v>
      </c>
      <c r="J14" s="7">
        <v>2.2795255817878526</v>
      </c>
      <c r="K14" s="7">
        <v>2.5283705532878549</v>
      </c>
      <c r="L14" s="7">
        <v>2.1786753236083012</v>
      </c>
      <c r="M14" s="7">
        <v>2.7712923655753197</v>
      </c>
      <c r="N14" s="7">
        <v>2.6371102532772341</v>
      </c>
      <c r="O14" s="7">
        <v>2.897043656994045</v>
      </c>
      <c r="P14" s="7">
        <v>2.5726167608320787</v>
      </c>
      <c r="Q14" s="7">
        <v>2.3756570002335349</v>
      </c>
      <c r="R14" s="7">
        <v>2.212904938124201</v>
      </c>
      <c r="S14" s="7">
        <v>2.0084591575738178</v>
      </c>
      <c r="T14" s="7">
        <v>1.8350459268837924</v>
      </c>
      <c r="U14" s="7">
        <v>2.3010650645001083</v>
      </c>
      <c r="V14" s="7">
        <v>1.9448068019878291</v>
      </c>
      <c r="W14" s="7">
        <v>2.5154760176318103</v>
      </c>
      <c r="X14" s="7">
        <v>2.2337627240455085</v>
      </c>
      <c r="Y14" s="7">
        <v>2.4767430226682743</v>
      </c>
      <c r="Z14" s="7">
        <v>2.2118654990800866</v>
      </c>
      <c r="AA14" s="7">
        <v>2.5213018676707457</v>
      </c>
      <c r="AB14" s="7">
        <v>2.2801343769362346</v>
      </c>
    </row>
    <row r="15" spans="1:28">
      <c r="A15" t="s">
        <v>38</v>
      </c>
      <c r="B15" s="7"/>
      <c r="C15" s="7">
        <v>3.63730284407132</v>
      </c>
      <c r="D15" s="7">
        <v>7.127496770670275</v>
      </c>
      <c r="E15" s="7">
        <v>11.10183319408458</v>
      </c>
      <c r="F15" s="7">
        <v>15.025458892608585</v>
      </c>
      <c r="G15" s="7">
        <v>18.405348116332707</v>
      </c>
      <c r="H15" s="7">
        <v>21.743403616737215</v>
      </c>
      <c r="I15" s="7">
        <v>25.094354214174235</v>
      </c>
      <c r="J15" s="7">
        <v>27.945912019858646</v>
      </c>
      <c r="K15" s="7">
        <v>31.180858783504334</v>
      </c>
      <c r="L15" s="7">
        <v>34.038863783118003</v>
      </c>
      <c r="M15" s="7">
        <v>37.75347258204345</v>
      </c>
      <c r="N15" s="7">
        <v>41.386183531749964</v>
      </c>
      <c r="O15" s="7">
        <v>45.482202993622479</v>
      </c>
      <c r="P15" s="7">
        <v>49.224902531864167</v>
      </c>
      <c r="Q15" s="7">
        <v>52.76997437495406</v>
      </c>
      <c r="R15" s="7">
        <v>56.150628681868497</v>
      </c>
      <c r="S15" s="7">
        <v>59.286850283238579</v>
      </c>
      <c r="T15" s="7">
        <v>62.209837141422632</v>
      </c>
      <c r="U15" s="7">
        <v>65.942391035066422</v>
      </c>
      <c r="V15" s="7">
        <v>69.169649943297642</v>
      </c>
      <c r="W15" s="7">
        <v>73.425071916732975</v>
      </c>
      <c r="X15" s="7">
        <v>77.298976527358079</v>
      </c>
      <c r="Y15" s="7">
        <v>81.690216557761673</v>
      </c>
      <c r="Z15" s="7">
        <v>85.708959773006697</v>
      </c>
      <c r="AA15" s="7">
        <v>90.391243244195437</v>
      </c>
      <c r="AB15" s="7">
        <v>94.732419432082622</v>
      </c>
    </row>
    <row r="16" spans="1:28">
      <c r="A16" t="s">
        <v>39</v>
      </c>
      <c r="B16" s="7">
        <v>2.7553124541766674</v>
      </c>
      <c r="C16" s="7">
        <v>2.7914415372477368</v>
      </c>
      <c r="D16" s="7">
        <v>2.8311351472865063</v>
      </c>
      <c r="E16" s="7">
        <v>2.8903002831531874</v>
      </c>
      <c r="F16" s="7">
        <v>2.9497244431485727</v>
      </c>
      <c r="G16" s="7">
        <v>2.9964172120242671</v>
      </c>
      <c r="H16" s="7">
        <v>3.0434883460196946</v>
      </c>
      <c r="I16" s="7">
        <v>3.0903959959628278</v>
      </c>
      <c r="J16" s="7">
        <v>3.1246640470632534</v>
      </c>
      <c r="K16" s="7">
        <v>3.1680622166167129</v>
      </c>
      <c r="L16" s="7">
        <v>3.2021516595768187</v>
      </c>
      <c r="M16" s="7">
        <v>3.2564113715878853</v>
      </c>
      <c r="N16" s="7">
        <v>3.3082861401103858</v>
      </c>
      <c r="O16" s="7">
        <v>3.3709312659855688</v>
      </c>
      <c r="P16" s="7">
        <v>3.4254099453242506</v>
      </c>
      <c r="Q16" s="7">
        <v>3.4754231863217893</v>
      </c>
      <c r="R16" s="7">
        <v>3.5218831520567475</v>
      </c>
      <c r="S16" s="7">
        <v>3.5632543195613193</v>
      </c>
      <c r="T16" s="7">
        <v>3.6002085182207009</v>
      </c>
      <c r="U16" s="7">
        <v>3.6554093841268762</v>
      </c>
      <c r="V16" s="7">
        <v>3.6998624322273925</v>
      </c>
      <c r="W16" s="7">
        <v>3.7670835333121246</v>
      </c>
      <c r="X16" s="7">
        <v>3.8263726008550845</v>
      </c>
      <c r="Y16" s="7">
        <v>3.8971539458672968</v>
      </c>
      <c r="Z16" s="7">
        <v>3.9605000512904818</v>
      </c>
      <c r="AA16" s="7">
        <v>4.03838178643253</v>
      </c>
      <c r="AB16" s="7">
        <v>4.1096322789608113</v>
      </c>
    </row>
    <row r="17" spans="1:28">
      <c r="A17" t="s">
        <v>40</v>
      </c>
      <c r="B17" s="7">
        <v>53.718105967494182</v>
      </c>
      <c r="C17" s="7">
        <v>54.420352460965681</v>
      </c>
      <c r="D17" s="7">
        <v>55.21655821886695</v>
      </c>
      <c r="E17" s="7">
        <v>56.219389017697686</v>
      </c>
      <c r="F17" s="7">
        <v>57.169175753330727</v>
      </c>
      <c r="G17" s="7">
        <v>57.815541229603824</v>
      </c>
      <c r="H17" s="7">
        <v>58.483702008944014</v>
      </c>
      <c r="I17" s="7">
        <v>59.070334877739583</v>
      </c>
      <c r="J17" s="7">
        <v>59.505893237708797</v>
      </c>
      <c r="K17" s="7">
        <v>60.121259944432616</v>
      </c>
      <c r="L17" s="7">
        <v>60.625646725631597</v>
      </c>
      <c r="M17" s="7">
        <v>61.415584600881829</v>
      </c>
      <c r="N17" s="7">
        <v>62.083066944493162</v>
      </c>
      <c r="O17" s="7">
        <v>62.954962794418684</v>
      </c>
      <c r="P17" s="7">
        <v>63.656596925139269</v>
      </c>
      <c r="Q17" s="7">
        <v>64.301707552640977</v>
      </c>
      <c r="R17" s="7">
        <v>64.841350385843484</v>
      </c>
      <c r="S17" s="7">
        <v>65.301164014060191</v>
      </c>
      <c r="T17" s="7">
        <v>65.734380693845097</v>
      </c>
      <c r="U17" s="7">
        <v>66.274926817582653</v>
      </c>
      <c r="V17" s="7">
        <v>66.666934372497238</v>
      </c>
      <c r="W17" s="7">
        <v>67.252455165610002</v>
      </c>
      <c r="X17" s="7">
        <v>67.752797139822661</v>
      </c>
      <c r="Y17" s="7">
        <v>68.293806239273877</v>
      </c>
      <c r="Z17" s="7">
        <v>68.74686611128962</v>
      </c>
      <c r="AA17" s="7">
        <v>69.322385133959983</v>
      </c>
      <c r="AB17" s="7">
        <v>69.847187762206175</v>
      </c>
    </row>
    <row r="18" spans="1:28">
      <c r="A18" t="s">
        <v>41</v>
      </c>
      <c r="B18" s="7">
        <v>34.167148245447841</v>
      </c>
      <c r="C18" s="7">
        <v>35.266290356866612</v>
      </c>
      <c r="D18" s="7">
        <v>36.426671765000506</v>
      </c>
      <c r="E18" s="7">
        <v>37.740263682632886</v>
      </c>
      <c r="F18" s="7">
        <v>39.176111001701145</v>
      </c>
      <c r="G18" s="7">
        <v>40.150715392265596</v>
      </c>
      <c r="H18" s="7">
        <v>41.122932450685518</v>
      </c>
      <c r="I18" s="7">
        <v>41.973475410192229</v>
      </c>
      <c r="J18" s="7">
        <v>42.375840829083039</v>
      </c>
      <c r="K18" s="7">
        <v>42.948403908309686</v>
      </c>
      <c r="L18" s="7">
        <v>43.239825998585481</v>
      </c>
      <c r="M18" s="7">
        <v>43.880664027095342</v>
      </c>
      <c r="N18" s="7">
        <v>44.688192957921927</v>
      </c>
      <c r="O18" s="7">
        <v>45.538341713399156</v>
      </c>
      <c r="P18" s="7">
        <v>46.145845965689183</v>
      </c>
      <c r="Q18" s="7">
        <v>46.531484771746285</v>
      </c>
      <c r="R18" s="7">
        <v>46.862736162097775</v>
      </c>
      <c r="S18" s="7">
        <v>46.987546019865462</v>
      </c>
      <c r="T18" s="7">
        <v>47.272219372636783</v>
      </c>
      <c r="U18" s="7">
        <v>47.798962817958461</v>
      </c>
      <c r="V18" s="7">
        <v>48.211157440763358</v>
      </c>
      <c r="W18" s="7">
        <v>49.042713670166528</v>
      </c>
      <c r="X18" s="7">
        <v>49.617846954116111</v>
      </c>
      <c r="Y18" s="7">
        <v>50.529387201420882</v>
      </c>
      <c r="Z18" s="7">
        <v>51.294800904784751</v>
      </c>
      <c r="AA18" s="7">
        <v>52.24890471524499</v>
      </c>
      <c r="AB18" s="7">
        <v>53.038862548308373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workbookViewId="0">
      <pane xSplit="1" ySplit="2" topLeftCell="B3" activePane="bottomRight" state="frozen"/>
      <selection pane="bottomRight" activeCell="G22" sqref="G22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51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686.36500000000001</v>
      </c>
      <c r="C6" s="4">
        <v>679.80899999999997</v>
      </c>
      <c r="D6" s="4">
        <v>675.11099999999999</v>
      </c>
      <c r="E6" s="4">
        <v>669.76499999999999</v>
      </c>
      <c r="F6" s="4">
        <v>667.36</v>
      </c>
      <c r="G6" s="4">
        <v>662.5139999999999</v>
      </c>
      <c r="H6" s="4">
        <v>655.14200000000005</v>
      </c>
      <c r="I6" s="4">
        <v>650.29499999999996</v>
      </c>
      <c r="J6" s="4">
        <v>648.32099999999991</v>
      </c>
      <c r="K6" s="4">
        <v>641.77099999999996</v>
      </c>
      <c r="L6" s="4">
        <v>637.85400000000004</v>
      </c>
      <c r="M6" s="4">
        <v>634.67899999999997</v>
      </c>
      <c r="N6" s="4">
        <v>630.57500000000005</v>
      </c>
      <c r="O6" s="4">
        <v>627.27299999999991</v>
      </c>
      <c r="P6" s="4">
        <v>626.37300000000005</v>
      </c>
      <c r="Q6" s="4">
        <v>627.18200000000002</v>
      </c>
      <c r="R6" s="4">
        <v>628.90699999999993</v>
      </c>
      <c r="S6" s="4">
        <v>630.88699999999994</v>
      </c>
      <c r="T6" s="4">
        <v>632.57899999999995</v>
      </c>
      <c r="U6" s="4">
        <v>637.41599999999994</v>
      </c>
      <c r="V6" s="4">
        <v>642.31399999999996</v>
      </c>
      <c r="W6" s="4">
        <v>647.18399999999997</v>
      </c>
      <c r="X6" s="4">
        <v>651.49</v>
      </c>
      <c r="Y6" s="4">
        <v>655.06299999999999</v>
      </c>
      <c r="Z6" s="4">
        <v>658.04499999999996</v>
      </c>
      <c r="AA6" s="4">
        <v>660.32399999999996</v>
      </c>
      <c r="AB6" s="4">
        <v>662.04</v>
      </c>
    </row>
    <row r="7" spans="1:28">
      <c r="A7" t="s">
        <v>30</v>
      </c>
      <c r="B7" s="4">
        <v>172.981764</v>
      </c>
      <c r="C7" s="4">
        <v>174.07042200000001</v>
      </c>
      <c r="D7" s="4">
        <v>174.09426839999998</v>
      </c>
      <c r="E7" s="4">
        <v>173.79998520000004</v>
      </c>
      <c r="F7" s="4">
        <v>173.01022560000001</v>
      </c>
      <c r="G7" s="4">
        <v>172.44075959999998</v>
      </c>
      <c r="H7" s="4">
        <v>173.2100676</v>
      </c>
      <c r="I7" s="4">
        <v>173.31967680000002</v>
      </c>
      <c r="J7" s="4">
        <v>173.30938079999999</v>
      </c>
      <c r="K7" s="4">
        <v>173.72776800000003</v>
      </c>
      <c r="L7" s="4">
        <v>173.67099960000002</v>
      </c>
      <c r="M7" s="4">
        <v>173.461806</v>
      </c>
      <c r="N7" s="4">
        <v>173.48239799999999</v>
      </c>
      <c r="O7" s="4">
        <v>173.38172880000002</v>
      </c>
      <c r="P7" s="4">
        <v>172.91903400000001</v>
      </c>
      <c r="Q7" s="4">
        <v>172.31055839999999</v>
      </c>
      <c r="R7" s="4">
        <v>171.51619320000003</v>
      </c>
      <c r="S7" s="4">
        <v>170.84254680000001</v>
      </c>
      <c r="T7" s="4">
        <v>170.5611408</v>
      </c>
      <c r="U7" s="4">
        <v>169.81121880000001</v>
      </c>
      <c r="V7" s="4">
        <v>168.9419244</v>
      </c>
      <c r="W7" s="4">
        <v>168.13007640000001</v>
      </c>
      <c r="X7" s="4">
        <v>167.4229608</v>
      </c>
      <c r="Y7" s="4">
        <v>166.6464708</v>
      </c>
      <c r="Z7" s="4">
        <v>165.99462719999997</v>
      </c>
      <c r="AA7" s="4">
        <v>165.18357840000002</v>
      </c>
      <c r="AB7" s="4">
        <v>164.3344548</v>
      </c>
    </row>
    <row r="8" spans="1:28">
      <c r="A8" t="s">
        <v>31</v>
      </c>
      <c r="B8" s="4">
        <v>437.51558560000001</v>
      </c>
      <c r="C8" s="4">
        <v>438.5012456</v>
      </c>
      <c r="D8" s="4">
        <v>440.38614079999996</v>
      </c>
      <c r="E8" s="4">
        <v>440.67981839999999</v>
      </c>
      <c r="F8" s="4">
        <v>441.59008319999998</v>
      </c>
      <c r="G8" s="4">
        <v>444.48258399999997</v>
      </c>
      <c r="H8" s="4">
        <v>445.98198640000004</v>
      </c>
      <c r="I8" s="4">
        <v>447.79843199999999</v>
      </c>
      <c r="J8" s="4">
        <v>448.32225199999999</v>
      </c>
      <c r="K8" s="4">
        <v>448.90182320000002</v>
      </c>
      <c r="L8" s="4">
        <v>450.72272880000003</v>
      </c>
      <c r="M8" s="4">
        <v>451.15981839999995</v>
      </c>
      <c r="N8" s="4">
        <v>452.89927039999998</v>
      </c>
      <c r="O8" s="4">
        <v>455.59932640000005</v>
      </c>
      <c r="P8" s="4">
        <v>459.03622159999998</v>
      </c>
      <c r="Q8" s="4">
        <v>461.28282480000007</v>
      </c>
      <c r="R8" s="4">
        <v>464.33403520000007</v>
      </c>
      <c r="S8" s="4">
        <v>466.19153760000006</v>
      </c>
      <c r="T8" s="4">
        <v>467.46605280000006</v>
      </c>
      <c r="U8" s="4">
        <v>468.22679039999997</v>
      </c>
      <c r="V8" s="4">
        <v>469.06892479999999</v>
      </c>
      <c r="W8" s="4">
        <v>470.16690399999993</v>
      </c>
      <c r="X8" s="4">
        <v>470.54062879999998</v>
      </c>
      <c r="Y8" s="4">
        <v>471.13509999999997</v>
      </c>
      <c r="Z8" s="4">
        <v>471.2001904</v>
      </c>
      <c r="AA8" s="4">
        <v>470.40249360000007</v>
      </c>
      <c r="AB8" s="4">
        <v>470.06705599999998</v>
      </c>
    </row>
    <row r="9" spans="1:28">
      <c r="A9" t="s">
        <v>32</v>
      </c>
      <c r="B9" s="4">
        <v>416.13448800000003</v>
      </c>
      <c r="C9" s="4">
        <v>424.29618000000005</v>
      </c>
      <c r="D9" s="4">
        <v>432.06655799999999</v>
      </c>
      <c r="E9" s="4">
        <v>437.43315000000001</v>
      </c>
      <c r="F9" s="4">
        <v>442.46433000000002</v>
      </c>
      <c r="G9" s="4">
        <v>445.98615600000005</v>
      </c>
      <c r="H9" s="4">
        <v>449.73158999999998</v>
      </c>
      <c r="I9" s="4">
        <v>454.20375000000001</v>
      </c>
      <c r="J9" s="4">
        <v>459.17902800000002</v>
      </c>
      <c r="K9" s="4">
        <v>464.15430600000002</v>
      </c>
      <c r="L9" s="4">
        <v>466.83760200000006</v>
      </c>
      <c r="M9" s="4">
        <v>470.52713399999999</v>
      </c>
      <c r="N9" s="4">
        <v>473.48993999999999</v>
      </c>
      <c r="O9" s="4">
        <v>473.46198900000002</v>
      </c>
      <c r="P9" s="4">
        <v>472.763214</v>
      </c>
      <c r="Q9" s="4">
        <v>474.94339200000002</v>
      </c>
      <c r="R9" s="4">
        <v>474.63593100000003</v>
      </c>
      <c r="S9" s="4">
        <v>475.72602000000001</v>
      </c>
      <c r="T9" s="4">
        <v>475.47446100000002</v>
      </c>
      <c r="U9" s="4">
        <v>475.55831400000005</v>
      </c>
      <c r="V9" s="4">
        <v>477.93414900000005</v>
      </c>
      <c r="W9" s="4">
        <v>477.65463900000003</v>
      </c>
      <c r="X9" s="4">
        <v>480.33793500000002</v>
      </c>
      <c r="Y9" s="4">
        <v>484.67034000000001</v>
      </c>
      <c r="Z9" s="4">
        <v>490.70775600000002</v>
      </c>
      <c r="AA9" s="4">
        <v>496.38180899999998</v>
      </c>
      <c r="AB9" s="4">
        <v>502.64283300000005</v>
      </c>
    </row>
    <row r="10" spans="1:28">
      <c r="A10" t="s">
        <v>33</v>
      </c>
      <c r="B10" s="4">
        <v>730.68344999999999</v>
      </c>
      <c r="C10" s="4">
        <v>740.75370000000009</v>
      </c>
      <c r="D10" s="4">
        <v>752.9769</v>
      </c>
      <c r="E10" s="4">
        <v>757.28279999999995</v>
      </c>
      <c r="F10" s="4">
        <v>771.10335000000009</v>
      </c>
      <c r="G10" s="4">
        <v>791.86889999999994</v>
      </c>
      <c r="H10" s="4">
        <v>815.89859999999999</v>
      </c>
      <c r="I10" s="4">
        <v>843.47025000000008</v>
      </c>
      <c r="J10" s="4">
        <v>874.09770000000003</v>
      </c>
      <c r="K10" s="4">
        <v>901.18320000000006</v>
      </c>
      <c r="L10" s="4">
        <v>923.6155500000001</v>
      </c>
      <c r="M10" s="4">
        <v>944.58945000000006</v>
      </c>
      <c r="N10" s="4">
        <v>964.59105000000011</v>
      </c>
      <c r="O10" s="4">
        <v>979.52279999999996</v>
      </c>
      <c r="P10" s="4">
        <v>993.82949999999994</v>
      </c>
      <c r="Q10" s="4">
        <v>1004.9415000000001</v>
      </c>
      <c r="R10" s="4">
        <v>1015.84515</v>
      </c>
      <c r="S10" s="4">
        <v>1027.9294500000001</v>
      </c>
      <c r="T10" s="4">
        <v>1041.0554999999999</v>
      </c>
      <c r="U10" s="4">
        <v>1053.6954000000001</v>
      </c>
      <c r="V10" s="4">
        <v>1061.2654499999999</v>
      </c>
      <c r="W10" s="4">
        <v>1071.0579</v>
      </c>
      <c r="X10" s="4">
        <v>1079.04465</v>
      </c>
      <c r="Y10" s="4">
        <v>1080.3642</v>
      </c>
      <c r="Z10" s="4">
        <v>1080.7809000000002</v>
      </c>
      <c r="AA10" s="4">
        <v>1086.8924999999999</v>
      </c>
      <c r="AB10" s="4">
        <v>1087.7259000000001</v>
      </c>
    </row>
    <row r="11" spans="1:28">
      <c r="A11" t="s">
        <v>34</v>
      </c>
      <c r="B11" s="4">
        <v>1220.164</v>
      </c>
      <c r="C11" s="4">
        <v>1299.7819999999999</v>
      </c>
      <c r="D11" s="4">
        <v>1362.944</v>
      </c>
      <c r="E11" s="4">
        <v>1478.3779999999999</v>
      </c>
      <c r="F11" s="4">
        <v>1556.5439999999999</v>
      </c>
      <c r="G11" s="4">
        <v>1616.318</v>
      </c>
      <c r="H11" s="4">
        <v>1663.2660000000001</v>
      </c>
      <c r="I11" s="4">
        <v>1701.26</v>
      </c>
      <c r="J11" s="4">
        <v>1738.0439999999999</v>
      </c>
      <c r="K11" s="4">
        <v>1777.9739999999999</v>
      </c>
      <c r="L11" s="4">
        <v>1826.8579999999999</v>
      </c>
      <c r="M11" s="4">
        <v>1867.03</v>
      </c>
      <c r="N11" s="4">
        <v>1906.96</v>
      </c>
      <c r="O11" s="4">
        <v>1942.2919999999999</v>
      </c>
      <c r="P11" s="4">
        <v>1995.0479999999998</v>
      </c>
      <c r="Q11" s="4">
        <v>2063.0500000000002</v>
      </c>
      <c r="R11" s="4">
        <v>2138.5540000000001</v>
      </c>
      <c r="S11" s="4">
        <v>2220.1079999999997</v>
      </c>
      <c r="T11" s="4">
        <v>2307.2280000000001</v>
      </c>
      <c r="U11" s="4">
        <v>2386.6039999999998</v>
      </c>
      <c r="V11" s="4">
        <v>2454.1219999999998</v>
      </c>
      <c r="W11" s="4">
        <v>2519.9459999999999</v>
      </c>
      <c r="X11" s="4">
        <v>2581.172</v>
      </c>
      <c r="Y11" s="4">
        <v>2633.6859999999997</v>
      </c>
      <c r="Z11" s="4">
        <v>2680.6339999999996</v>
      </c>
      <c r="AA11" s="4">
        <v>2721.0479999999998</v>
      </c>
      <c r="AB11" s="4">
        <v>2762.43</v>
      </c>
    </row>
    <row r="12" spans="1:28">
      <c r="A12" t="s">
        <v>35</v>
      </c>
      <c r="B12" s="4">
        <v>584.61972379999997</v>
      </c>
      <c r="C12" s="4">
        <v>576.06013780000001</v>
      </c>
      <c r="D12" s="4">
        <v>573.92024129999993</v>
      </c>
      <c r="E12" s="4">
        <v>584.19174450000003</v>
      </c>
      <c r="F12" s="4">
        <v>588.04355820000001</v>
      </c>
      <c r="G12" s="4">
        <v>600.02697860000001</v>
      </c>
      <c r="H12" s="4">
        <v>621.85392290000004</v>
      </c>
      <c r="I12" s="4">
        <v>638.54511560000003</v>
      </c>
      <c r="J12" s="4">
        <v>645.39278439999998</v>
      </c>
      <c r="K12" s="4">
        <v>669.78760450000004</v>
      </c>
      <c r="L12" s="4">
        <v>697.60625900000002</v>
      </c>
      <c r="M12" s="4">
        <v>764.79900909999992</v>
      </c>
      <c r="N12" s="4">
        <v>817.01248369999996</v>
      </c>
      <c r="O12" s="4">
        <v>918.01559850000001</v>
      </c>
      <c r="P12" s="4">
        <v>973.65290749999997</v>
      </c>
      <c r="Q12" s="4">
        <v>1011.3150859</v>
      </c>
      <c r="R12" s="4">
        <v>1041.2736368999999</v>
      </c>
      <c r="S12" s="4">
        <v>1056.6808917000001</v>
      </c>
      <c r="T12" s="4">
        <v>1068.6643121</v>
      </c>
      <c r="U12" s="4">
        <v>1095.1990287000001</v>
      </c>
      <c r="V12" s="4">
        <v>1135.4290829000001</v>
      </c>
      <c r="W12" s="4">
        <v>1188.0705367999999</v>
      </c>
      <c r="X12" s="4">
        <v>1233.0083633000002</v>
      </c>
      <c r="Y12" s="4">
        <v>1303.6249478</v>
      </c>
      <c r="Z12" s="4">
        <v>1362.6860912000002</v>
      </c>
      <c r="AA12" s="4">
        <v>1429.0228826999999</v>
      </c>
      <c r="AB12" s="4">
        <v>1497.0715914</v>
      </c>
    </row>
    <row r="13" spans="1:28">
      <c r="A13" t="s">
        <v>36</v>
      </c>
      <c r="B13" s="4">
        <v>4248.4640113999994</v>
      </c>
      <c r="C13" s="4">
        <v>4333.2726854000002</v>
      </c>
      <c r="D13" s="4">
        <v>4411.4991085000001</v>
      </c>
      <c r="E13" s="4">
        <v>4541.5304980999999</v>
      </c>
      <c r="F13" s="4">
        <v>4640.1155469999994</v>
      </c>
      <c r="G13" s="4">
        <v>4733.6373782000001</v>
      </c>
      <c r="H13" s="4">
        <v>4825.0841669000001</v>
      </c>
      <c r="I13" s="4">
        <v>4908.8922244000005</v>
      </c>
      <c r="J13" s="4">
        <v>4986.6661451999998</v>
      </c>
      <c r="K13" s="4">
        <v>5077.4997017000005</v>
      </c>
      <c r="L13" s="4">
        <v>5177.1651394</v>
      </c>
      <c r="M13" s="4">
        <v>5306.2462175000001</v>
      </c>
      <c r="N13" s="4">
        <v>5419.0101420999999</v>
      </c>
      <c r="O13" s="4">
        <v>5569.5464427000006</v>
      </c>
      <c r="P13" s="4">
        <v>5693.6218770999994</v>
      </c>
      <c r="Q13" s="4">
        <v>5815.0253610999998</v>
      </c>
      <c r="R13" s="4">
        <v>5935.0659462999993</v>
      </c>
      <c r="S13" s="4">
        <v>6048.3654460999996</v>
      </c>
      <c r="T13" s="4">
        <v>6163.0284666999996</v>
      </c>
      <c r="U13" s="4">
        <v>6286.5107519000003</v>
      </c>
      <c r="V13" s="4">
        <v>6409.0755310999994</v>
      </c>
      <c r="W13" s="4">
        <v>6542.2100561999996</v>
      </c>
      <c r="X13" s="4">
        <v>6663.0165379</v>
      </c>
      <c r="Y13" s="4">
        <v>6795.1900586000002</v>
      </c>
      <c r="Z13" s="4">
        <v>6910.0485648000003</v>
      </c>
      <c r="AA13" s="4">
        <v>7029.2552636999999</v>
      </c>
      <c r="AB13" s="4">
        <v>7146.3118352000001</v>
      </c>
    </row>
    <row r="14" spans="1:28">
      <c r="A14" t="s">
        <v>37</v>
      </c>
      <c r="B14" s="7"/>
      <c r="C14" s="7">
        <v>1.9962196636815508</v>
      </c>
      <c r="D14" s="7">
        <v>1.8052504141630985</v>
      </c>
      <c r="E14" s="7">
        <v>2.9475556132258434</v>
      </c>
      <c r="F14" s="7">
        <v>2.1707450592095254</v>
      </c>
      <c r="G14" s="7">
        <v>2.0155065160061767</v>
      </c>
      <c r="H14" s="7">
        <v>1.9318503170763235</v>
      </c>
      <c r="I14" s="7">
        <v>1.7369242608226876</v>
      </c>
      <c r="J14" s="7">
        <v>1.5843476948509587</v>
      </c>
      <c r="K14" s="7">
        <v>1.8215287299197691</v>
      </c>
      <c r="L14" s="7">
        <v>1.9628841665245296</v>
      </c>
      <c r="M14" s="7">
        <v>2.4932772014098759</v>
      </c>
      <c r="N14" s="7">
        <v>2.125116701673293</v>
      </c>
      <c r="O14" s="7">
        <v>2.7779298553160516</v>
      </c>
      <c r="P14" s="7">
        <v>2.2277475495805295</v>
      </c>
      <c r="Q14" s="7">
        <v>2.1322716299143538</v>
      </c>
      <c r="R14" s="7">
        <v>2.0643174835146714</v>
      </c>
      <c r="S14" s="7">
        <v>1.9089846823122971</v>
      </c>
      <c r="T14" s="7">
        <v>1.8957687266389462</v>
      </c>
      <c r="U14" s="7">
        <v>2.0035975148776068</v>
      </c>
      <c r="V14" s="7">
        <v>1.9496471737196308</v>
      </c>
      <c r="W14" s="7">
        <v>2.0772812623905863</v>
      </c>
      <c r="X14" s="7">
        <v>1.8465699001136944</v>
      </c>
      <c r="Y14" s="7">
        <v>1.9836889184978312</v>
      </c>
      <c r="Z14" s="7">
        <v>1.6902912973660706</v>
      </c>
      <c r="AA14" s="7">
        <v>1.725120999977368</v>
      </c>
      <c r="AB14" s="7">
        <v>1.6652770045853336</v>
      </c>
    </row>
    <row r="15" spans="1:28">
      <c r="A15" t="s">
        <v>38</v>
      </c>
      <c r="B15" s="7"/>
      <c r="C15" s="7">
        <v>1.9962196636815508</v>
      </c>
      <c r="D15" s="7">
        <v>3.8375068415908657</v>
      </c>
      <c r="E15" s="7">
        <v>6.898175103133946</v>
      </c>
      <c r="F15" s="7">
        <v>9.2186619575703723</v>
      </c>
      <c r="G15" s="7">
        <v>11.419971206019964</v>
      </c>
      <c r="H15" s="7">
        <v>13.572438273049809</v>
      </c>
      <c r="I15" s="7">
        <v>15.54510550702228</v>
      </c>
      <c r="J15" s="7">
        <v>17.375741722635897</v>
      </c>
      <c r="K15" s="7">
        <v>19.513774580070134</v>
      </c>
      <c r="L15" s="7">
        <v>21.859691538118149</v>
      </c>
      <c r="M15" s="7">
        <v>24.897991444946449</v>
      </c>
      <c r="N15" s="7">
        <v>27.552219521197486</v>
      </c>
      <c r="O15" s="7">
        <v>31.095530708395106</v>
      </c>
      <c r="P15" s="7">
        <v>34.016008181360966</v>
      </c>
      <c r="Q15" s="7">
        <v>36.873593503355821</v>
      </c>
      <c r="R15" s="7">
        <v>39.6990990243604</v>
      </c>
      <c r="S15" s="7">
        <v>42.365933426063727</v>
      </c>
      <c r="T15" s="7">
        <v>45.064862269342669</v>
      </c>
      <c r="U15" s="7">
        <v>47.971378244731838</v>
      </c>
      <c r="V15" s="7">
        <v>50.85629803859424</v>
      </c>
      <c r="W15" s="7">
        <v>53.990007650886049</v>
      </c>
      <c r="X15" s="7">
        <v>56.833540781350088</v>
      </c>
      <c r="Y15" s="7">
        <v>59.944630350317503</v>
      </c>
      <c r="Z15" s="7">
        <v>62.64816051773326</v>
      </c>
      <c r="AA15" s="7">
        <v>65.454038090901577</v>
      </c>
      <c r="AB15" s="7">
        <v>68.209306140387213</v>
      </c>
    </row>
    <row r="16" spans="1:28">
      <c r="A16" t="s">
        <v>39</v>
      </c>
      <c r="B16" s="7">
        <v>3.245059242902208</v>
      </c>
      <c r="C16" s="7">
        <v>3.2937615425661297</v>
      </c>
      <c r="D16" s="7">
        <v>3.3393631693488559</v>
      </c>
      <c r="E16" s="7">
        <v>3.4269494567776402</v>
      </c>
      <c r="F16" s="7">
        <v>3.4870782521455514</v>
      </c>
      <c r="G16" s="7">
        <v>3.5395915610091673</v>
      </c>
      <c r="H16" s="7">
        <v>3.5871031334750803</v>
      </c>
      <c r="I16" s="7">
        <v>3.6281807141220561</v>
      </c>
      <c r="J16" s="7">
        <v>3.6642952686496972</v>
      </c>
      <c r="K16" s="7">
        <v>3.7096430279894506</v>
      </c>
      <c r="L16" s="7">
        <v>3.7609713700192509</v>
      </c>
      <c r="M16" s="7">
        <v>3.8331066642828251</v>
      </c>
      <c r="N16" s="7">
        <v>3.8927433352249867</v>
      </c>
      <c r="O16" s="7">
        <v>3.9792138395753258</v>
      </c>
      <c r="P16" s="7">
        <v>4.0463519842939375</v>
      </c>
      <c r="Q16" s="7">
        <v>4.1113600030402013</v>
      </c>
      <c r="R16" s="7">
        <v>4.175154726138218</v>
      </c>
      <c r="S16" s="7">
        <v>4.2340082365665159</v>
      </c>
      <c r="T16" s="7">
        <v>4.2935965352514982</v>
      </c>
      <c r="U16" s="7">
        <v>4.3592147337946914</v>
      </c>
      <c r="V16" s="7">
        <v>4.4241711463086322</v>
      </c>
      <c r="W16" s="7">
        <v>4.4965806301334084</v>
      </c>
      <c r="X16" s="7">
        <v>4.5608672251541851</v>
      </c>
      <c r="Y16" s="7">
        <v>4.6334527009648498</v>
      </c>
      <c r="Z16" s="7">
        <v>4.6949643734203024</v>
      </c>
      <c r="AA16" s="7">
        <v>4.7603362140143437</v>
      </c>
      <c r="AB16" s="7">
        <v>4.8253613023720616</v>
      </c>
    </row>
    <row r="17" spans="1:28">
      <c r="A17" t="s">
        <v>40</v>
      </c>
      <c r="B17" s="7">
        <v>59.679619904900299</v>
      </c>
      <c r="C17" s="7">
        <v>60.383825984827553</v>
      </c>
      <c r="D17" s="7">
        <v>60.973403261427862</v>
      </c>
      <c r="E17" s="7">
        <v>62.090357990103037</v>
      </c>
      <c r="F17" s="7">
        <v>62.836601344660451</v>
      </c>
      <c r="G17" s="7">
        <v>63.549732230310696</v>
      </c>
      <c r="H17" s="7">
        <v>64.268692848363912</v>
      </c>
      <c r="I17" s="7">
        <v>64.84712273325745</v>
      </c>
      <c r="J17" s="7">
        <v>65.324896224215749</v>
      </c>
      <c r="K17" s="7">
        <v>65.956573141279307</v>
      </c>
      <c r="L17" s="7">
        <v>66.60169641410377</v>
      </c>
      <c r="M17" s="7">
        <v>67.400160348854001</v>
      </c>
      <c r="N17" s="7">
        <v>68.067108881080458</v>
      </c>
      <c r="O17" s="7">
        <v>68.943323087517513</v>
      </c>
      <c r="P17" s="7">
        <v>69.595953033647575</v>
      </c>
      <c r="Q17" s="7">
        <v>70.151140065334772</v>
      </c>
      <c r="R17" s="7">
        <v>70.692943007914508</v>
      </c>
      <c r="S17" s="7">
        <v>71.171598013735959</v>
      </c>
      <c r="T17" s="7">
        <v>71.668463580293349</v>
      </c>
      <c r="U17" s="7">
        <v>72.146515097094451</v>
      </c>
      <c r="V17" s="7">
        <v>72.566105834327303</v>
      </c>
      <c r="W17" s="7">
        <v>73.049847005002675</v>
      </c>
      <c r="X17" s="7">
        <v>73.438584242839212</v>
      </c>
      <c r="Y17" s="7">
        <v>73.841571825494782</v>
      </c>
      <c r="Z17" s="7">
        <v>74.154341219862445</v>
      </c>
      <c r="AA17" s="7">
        <v>74.502393016574146</v>
      </c>
      <c r="AB17" s="7">
        <v>74.824995252258674</v>
      </c>
    </row>
    <row r="18" spans="1:28">
      <c r="A18" t="s">
        <v>41</v>
      </c>
      <c r="B18" s="7">
        <v>42.480852349394581</v>
      </c>
      <c r="C18" s="7">
        <v>43.28927058110682</v>
      </c>
      <c r="D18" s="7">
        <v>43.904899302100802</v>
      </c>
      <c r="E18" s="7">
        <v>45.415741353336706</v>
      </c>
      <c r="F18" s="7">
        <v>46.218408496024466</v>
      </c>
      <c r="G18" s="7">
        <v>46.821182138011196</v>
      </c>
      <c r="H18" s="7">
        <v>47.359172272597569</v>
      </c>
      <c r="I18" s="7">
        <v>47.664625920484283</v>
      </c>
      <c r="J18" s="7">
        <v>47.796197198687892</v>
      </c>
      <c r="K18" s="7">
        <v>48.208010798709914</v>
      </c>
      <c r="L18" s="7">
        <v>48.761516989055693</v>
      </c>
      <c r="M18" s="7">
        <v>49.598697482605075</v>
      </c>
      <c r="N18" s="7">
        <v>50.266975190498414</v>
      </c>
      <c r="O18" s="7">
        <v>51.356203380779824</v>
      </c>
      <c r="P18" s="7">
        <v>52.140816014499435</v>
      </c>
      <c r="Q18" s="7">
        <v>52.869332375851194</v>
      </c>
      <c r="R18" s="7">
        <v>53.576955431849036</v>
      </c>
      <c r="S18" s="7">
        <v>54.176436938229003</v>
      </c>
      <c r="T18" s="7">
        <v>54.776516615825813</v>
      </c>
      <c r="U18" s="7">
        <v>55.38530301006292</v>
      </c>
      <c r="V18" s="7">
        <v>56.007314400988498</v>
      </c>
      <c r="W18" s="7">
        <v>56.678347300786264</v>
      </c>
      <c r="X18" s="7">
        <v>57.244047671268795</v>
      </c>
      <c r="Y18" s="7">
        <v>57.942616966495805</v>
      </c>
      <c r="Z18" s="7">
        <v>58.513627701501214</v>
      </c>
      <c r="AA18" s="7">
        <v>59.039979727746022</v>
      </c>
      <c r="AB18" s="7">
        <v>59.604194298089865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2" topLeftCell="B3" activePane="bottomRight" state="frozen"/>
      <selection pane="bottomRight" activeCell="H27" sqref="H27"/>
      <selection pane="bottomLeft" activeCell="J27" activeCellId="1" sqref="J30 J27"/>
      <selection pane="topRight" activeCell="J27" activeCellId="1" sqref="J30 J27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52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518.44100000000003</v>
      </c>
      <c r="C6" s="4">
        <v>514.86799999999994</v>
      </c>
      <c r="D6" s="4">
        <v>511.58199999999999</v>
      </c>
      <c r="E6" s="4">
        <v>508.81999999999994</v>
      </c>
      <c r="F6" s="4">
        <v>505.12699999999995</v>
      </c>
      <c r="G6" s="4">
        <v>502.53800000000001</v>
      </c>
      <c r="H6" s="4">
        <v>499.64</v>
      </c>
      <c r="I6" s="4">
        <v>495.84199999999998</v>
      </c>
      <c r="J6" s="4">
        <v>493.40399999999988</v>
      </c>
      <c r="K6" s="4">
        <v>489.45499999999998</v>
      </c>
      <c r="L6" s="4">
        <v>486.47500000000002</v>
      </c>
      <c r="M6" s="4">
        <v>484.36299999999994</v>
      </c>
      <c r="N6" s="4">
        <v>483.62699999999995</v>
      </c>
      <c r="O6" s="4">
        <v>482.40099999999995</v>
      </c>
      <c r="P6" s="4">
        <v>482.73999999999995</v>
      </c>
      <c r="Q6" s="4">
        <v>482.30899999999997</v>
      </c>
      <c r="R6" s="4">
        <v>482.56600000000003</v>
      </c>
      <c r="S6" s="4">
        <v>484.16199999999992</v>
      </c>
      <c r="T6" s="4">
        <v>485.19899999999996</v>
      </c>
      <c r="U6" s="4">
        <v>488.39299999999997</v>
      </c>
      <c r="V6" s="4">
        <v>491.84000000000003</v>
      </c>
      <c r="W6" s="4">
        <v>495.13700000000006</v>
      </c>
      <c r="X6" s="4">
        <v>498.101</v>
      </c>
      <c r="Y6" s="4">
        <v>500.399</v>
      </c>
      <c r="Z6" s="4">
        <v>502.36899999999997</v>
      </c>
      <c r="AA6" s="4">
        <v>503.81299999999993</v>
      </c>
      <c r="AB6" s="4">
        <v>504.84499999999991</v>
      </c>
    </row>
    <row r="7" spans="1:28">
      <c r="A7" t="s">
        <v>30</v>
      </c>
      <c r="B7" s="4">
        <v>127.79847960000001</v>
      </c>
      <c r="C7" s="4">
        <v>129.4437264</v>
      </c>
      <c r="D7" s="4">
        <v>129.86944080000001</v>
      </c>
      <c r="E7" s="4">
        <v>129.57123000000001</v>
      </c>
      <c r="F7" s="4">
        <v>129.23494920000002</v>
      </c>
      <c r="G7" s="4">
        <v>129.01328520000001</v>
      </c>
      <c r="H7" s="4">
        <v>128.44747559999999</v>
      </c>
      <c r="I7" s="4">
        <v>128.3865036</v>
      </c>
      <c r="J7" s="4">
        <v>128.12188800000001</v>
      </c>
      <c r="K7" s="4">
        <v>127.99668960000001</v>
      </c>
      <c r="L7" s="4">
        <v>127.8063252</v>
      </c>
      <c r="M7" s="4">
        <v>127.7454936</v>
      </c>
      <c r="N7" s="4">
        <v>127.19242560000001</v>
      </c>
      <c r="O7" s="4">
        <v>126.89272320000001</v>
      </c>
      <c r="P7" s="4">
        <v>126.2590404</v>
      </c>
      <c r="Q7" s="4">
        <v>126.11623800000001</v>
      </c>
      <c r="R7" s="4">
        <v>125.69134680000001</v>
      </c>
      <c r="S7" s="4">
        <v>125.10292080000001</v>
      </c>
      <c r="T7" s="4">
        <v>124.883838</v>
      </c>
      <c r="U7" s="4">
        <v>124.43469840000002</v>
      </c>
      <c r="V7" s="4">
        <v>123.8342136</v>
      </c>
      <c r="W7" s="4">
        <v>123.2078484</v>
      </c>
      <c r="X7" s="4">
        <v>122.7271332</v>
      </c>
      <c r="Y7" s="4">
        <v>122.20929240000001</v>
      </c>
      <c r="Z7" s="4">
        <v>121.74036000000001</v>
      </c>
      <c r="AA7" s="4">
        <v>121.16831759999999</v>
      </c>
      <c r="AB7" s="4">
        <v>120.58218239999999</v>
      </c>
    </row>
    <row r="8" spans="1:28">
      <c r="A8" t="s">
        <v>31</v>
      </c>
      <c r="B8" s="4">
        <v>342.21013040000003</v>
      </c>
      <c r="C8" s="4">
        <v>342.8789744</v>
      </c>
      <c r="D8" s="4">
        <v>342.75175519999999</v>
      </c>
      <c r="E8" s="4">
        <v>342.5357176</v>
      </c>
      <c r="F8" s="4">
        <v>342.93220480000002</v>
      </c>
      <c r="G8" s="4">
        <v>343.33808799999997</v>
      </c>
      <c r="H8" s="4">
        <v>344.80337919999999</v>
      </c>
      <c r="I8" s="4">
        <v>346.53512560000001</v>
      </c>
      <c r="J8" s="4">
        <v>347.72524720000001</v>
      </c>
      <c r="K8" s="4">
        <v>348.52457759999999</v>
      </c>
      <c r="L8" s="4">
        <v>349.16401919999998</v>
      </c>
      <c r="M8" s="4">
        <v>349.19053840000004</v>
      </c>
      <c r="N8" s="4">
        <v>351.07125759999997</v>
      </c>
      <c r="O8" s="4">
        <v>353.18739600000004</v>
      </c>
      <c r="P8" s="4">
        <v>356.06514560000005</v>
      </c>
      <c r="Q8" s="4">
        <v>358.20123360000002</v>
      </c>
      <c r="R8" s="4">
        <v>360.5572512</v>
      </c>
      <c r="S8" s="4">
        <v>362.67680559999997</v>
      </c>
      <c r="T8" s="4">
        <v>364.20217279999997</v>
      </c>
      <c r="U8" s="4">
        <v>364.76797999999997</v>
      </c>
      <c r="V8" s="4">
        <v>365.52866080000001</v>
      </c>
      <c r="W8" s="4">
        <v>366.62449519999996</v>
      </c>
      <c r="X8" s="4">
        <v>367.17881840000001</v>
      </c>
      <c r="Y8" s="4">
        <v>367.4822896</v>
      </c>
      <c r="Z8" s="4">
        <v>367.28637199999997</v>
      </c>
      <c r="AA8" s="4">
        <v>366.76111040000001</v>
      </c>
      <c r="AB8" s="4">
        <v>365.76018799999997</v>
      </c>
    </row>
    <row r="9" spans="1:28">
      <c r="A9" t="s">
        <v>32</v>
      </c>
      <c r="B9" s="4">
        <v>309.19396200000006</v>
      </c>
      <c r="C9" s="4">
        <v>318.64140000000003</v>
      </c>
      <c r="D9" s="4">
        <v>329.03917200000001</v>
      </c>
      <c r="E9" s="4">
        <v>338.34685500000001</v>
      </c>
      <c r="F9" s="4">
        <v>345.05509499999999</v>
      </c>
      <c r="G9" s="4">
        <v>352.29440399999999</v>
      </c>
      <c r="H9" s="4">
        <v>360.12068400000004</v>
      </c>
      <c r="I9" s="4">
        <v>362.49651900000003</v>
      </c>
      <c r="J9" s="4">
        <v>367.69540500000005</v>
      </c>
      <c r="K9" s="4">
        <v>373.03404599999999</v>
      </c>
      <c r="L9" s="4">
        <v>376.58382300000005</v>
      </c>
      <c r="M9" s="4">
        <v>378.95965800000005</v>
      </c>
      <c r="N9" s="4">
        <v>378.06522600000005</v>
      </c>
      <c r="O9" s="4">
        <v>376.72357800000003</v>
      </c>
      <c r="P9" s="4">
        <v>374.85086100000001</v>
      </c>
      <c r="Q9" s="4">
        <v>373.42536000000001</v>
      </c>
      <c r="R9" s="4">
        <v>372.61478099999999</v>
      </c>
      <c r="S9" s="4">
        <v>373.11789900000002</v>
      </c>
      <c r="T9" s="4">
        <v>372.97814400000004</v>
      </c>
      <c r="U9" s="4">
        <v>373.17380100000003</v>
      </c>
      <c r="V9" s="4">
        <v>373.48126200000002</v>
      </c>
      <c r="W9" s="4">
        <v>373.06199700000002</v>
      </c>
      <c r="X9" s="4">
        <v>375.35397900000004</v>
      </c>
      <c r="Y9" s="4">
        <v>378.95965800000005</v>
      </c>
      <c r="Z9" s="4">
        <v>384.21444600000001</v>
      </c>
      <c r="AA9" s="4">
        <v>389.16177300000004</v>
      </c>
      <c r="AB9" s="4">
        <v>394.97558100000003</v>
      </c>
    </row>
    <row r="10" spans="1:28">
      <c r="A10" t="s">
        <v>33</v>
      </c>
      <c r="B10" s="4">
        <v>573.44865000000004</v>
      </c>
      <c r="C10" s="4">
        <v>575.7405</v>
      </c>
      <c r="D10" s="4">
        <v>579.14355</v>
      </c>
      <c r="E10" s="4">
        <v>579.69915000000003</v>
      </c>
      <c r="F10" s="4">
        <v>588.72765000000004</v>
      </c>
      <c r="G10" s="4">
        <v>598.58955000000003</v>
      </c>
      <c r="H10" s="4">
        <v>608.38200000000006</v>
      </c>
      <c r="I10" s="4">
        <v>628.03634999999997</v>
      </c>
      <c r="J10" s="4">
        <v>645.25995</v>
      </c>
      <c r="K10" s="4">
        <v>660.88620000000014</v>
      </c>
      <c r="L10" s="4">
        <v>679.91550000000007</v>
      </c>
      <c r="M10" s="4">
        <v>701.44500000000005</v>
      </c>
      <c r="N10" s="4">
        <v>725.47469999999998</v>
      </c>
      <c r="O10" s="4">
        <v>747.5598</v>
      </c>
      <c r="P10" s="4">
        <v>764.43615</v>
      </c>
      <c r="Q10" s="4">
        <v>781.86810000000003</v>
      </c>
      <c r="R10" s="4">
        <v>801.31410000000005</v>
      </c>
      <c r="S10" s="4">
        <v>808.81470000000002</v>
      </c>
      <c r="T10" s="4">
        <v>822.35745000000009</v>
      </c>
      <c r="U10" s="4">
        <v>835.83074999999997</v>
      </c>
      <c r="V10" s="4">
        <v>844.58145000000002</v>
      </c>
      <c r="W10" s="4">
        <v>851.45699999999999</v>
      </c>
      <c r="X10" s="4">
        <v>850.90139999999997</v>
      </c>
      <c r="Y10" s="4">
        <v>849.37350000000004</v>
      </c>
      <c r="Z10" s="4">
        <v>846.66495000000009</v>
      </c>
      <c r="AA10" s="4">
        <v>844.99815000000001</v>
      </c>
      <c r="AB10" s="4">
        <v>844.0258500000001</v>
      </c>
    </row>
    <row r="11" spans="1:28">
      <c r="A11" t="s">
        <v>34</v>
      </c>
      <c r="B11" s="4">
        <v>912.58199999999999</v>
      </c>
      <c r="C11" s="4">
        <v>982.52</v>
      </c>
      <c r="D11" s="4">
        <v>1044.9559999999999</v>
      </c>
      <c r="E11" s="4">
        <v>1126.9939999999999</v>
      </c>
      <c r="F11" s="4">
        <v>1181.202</v>
      </c>
      <c r="G11" s="4">
        <v>1231.2959999999998</v>
      </c>
      <c r="H11" s="4">
        <v>1273.162</v>
      </c>
      <c r="I11" s="4">
        <v>1302.9280000000001</v>
      </c>
      <c r="J11" s="4">
        <v>1334.3879999999999</v>
      </c>
      <c r="K11" s="4">
        <v>1370.6879999999999</v>
      </c>
      <c r="L11" s="4">
        <v>1401.18</v>
      </c>
      <c r="M11" s="4">
        <v>1415.9419999999998</v>
      </c>
      <c r="N11" s="4">
        <v>1432.8819999999998</v>
      </c>
      <c r="O11" s="4">
        <v>1447.4019999999998</v>
      </c>
      <c r="P11" s="4">
        <v>1482.9760000000001</v>
      </c>
      <c r="Q11" s="4">
        <v>1518.7919999999999</v>
      </c>
      <c r="R11" s="4">
        <v>1552.914</v>
      </c>
      <c r="S11" s="4">
        <v>1614.3819999999998</v>
      </c>
      <c r="T11" s="4">
        <v>1665.2019999999998</v>
      </c>
      <c r="U11" s="4">
        <v>1714.8119999999999</v>
      </c>
      <c r="V11" s="4">
        <v>1773.6179999999999</v>
      </c>
      <c r="W11" s="4">
        <v>1839.2</v>
      </c>
      <c r="X11" s="4">
        <v>1912.5260000000001</v>
      </c>
      <c r="Y11" s="4">
        <v>1979.318</v>
      </c>
      <c r="Z11" s="4">
        <v>2033.2839999999999</v>
      </c>
      <c r="AA11" s="4">
        <v>2089.1860000000001</v>
      </c>
      <c r="AB11" s="4">
        <v>2147.0239999999999</v>
      </c>
    </row>
    <row r="12" spans="1:28">
      <c r="A12" t="s">
        <v>35</v>
      </c>
      <c r="B12" s="4">
        <v>318.41659920000001</v>
      </c>
      <c r="C12" s="4">
        <v>324.83628870000001</v>
      </c>
      <c r="D12" s="4">
        <v>341.09950210000005</v>
      </c>
      <c r="E12" s="4">
        <v>347.09121230000005</v>
      </c>
      <c r="F12" s="4">
        <v>371.91401169999995</v>
      </c>
      <c r="G12" s="4">
        <v>394.59691459999999</v>
      </c>
      <c r="H12" s="4">
        <v>413.8559831</v>
      </c>
      <c r="I12" s="4">
        <v>442.53059619999999</v>
      </c>
      <c r="J12" s="4">
        <v>455.36997520000006</v>
      </c>
      <c r="K12" s="4">
        <v>478.05287810000004</v>
      </c>
      <c r="L12" s="4">
        <v>508.43940840000005</v>
      </c>
      <c r="M12" s="4">
        <v>563.64873810000006</v>
      </c>
      <c r="N12" s="4">
        <v>611.58241970000006</v>
      </c>
      <c r="O12" s="4">
        <v>668.93164590000003</v>
      </c>
      <c r="P12" s="4">
        <v>709.58967940000002</v>
      </c>
      <c r="Q12" s="4">
        <v>743.82802339999989</v>
      </c>
      <c r="R12" s="4">
        <v>767.36688490000006</v>
      </c>
      <c r="S12" s="4">
        <v>785.76999479999995</v>
      </c>
      <c r="T12" s="4">
        <v>799.46533240000008</v>
      </c>
      <c r="U12" s="4">
        <v>823.0041938999999</v>
      </c>
      <c r="V12" s="4">
        <v>851.25082770000006</v>
      </c>
      <c r="W12" s="4">
        <v>873.93373059999999</v>
      </c>
      <c r="X12" s="4">
        <v>899.61248860000012</v>
      </c>
      <c r="Y12" s="4">
        <v>929.14306030000012</v>
      </c>
      <c r="Z12" s="4">
        <v>970.22907309999994</v>
      </c>
      <c r="AA12" s="4">
        <v>1011.7430651999999</v>
      </c>
      <c r="AB12" s="4">
        <v>1041.7016162</v>
      </c>
    </row>
    <row r="13" spans="1:28">
      <c r="A13" t="s">
        <v>36</v>
      </c>
      <c r="B13" s="4">
        <v>3102.0908211999999</v>
      </c>
      <c r="C13" s="4">
        <v>3188.9288895</v>
      </c>
      <c r="D13" s="4">
        <v>3278.4414201</v>
      </c>
      <c r="E13" s="4">
        <v>3373.0581648999996</v>
      </c>
      <c r="F13" s="4">
        <v>3464.1929106999996</v>
      </c>
      <c r="G13" s="4">
        <v>3551.6662417999996</v>
      </c>
      <c r="H13" s="4">
        <v>3628.4115219000005</v>
      </c>
      <c r="I13" s="4">
        <v>3706.7550944000004</v>
      </c>
      <c r="J13" s="4">
        <v>3771.9644654000003</v>
      </c>
      <c r="K13" s="4">
        <v>3848.6373912999998</v>
      </c>
      <c r="L13" s="4">
        <v>3929.5640758000004</v>
      </c>
      <c r="M13" s="4">
        <v>4021.2944281000005</v>
      </c>
      <c r="N13" s="4">
        <v>4109.8950288999995</v>
      </c>
      <c r="O13" s="4">
        <v>4203.0981431</v>
      </c>
      <c r="P13" s="4">
        <v>4296.9168764000005</v>
      </c>
      <c r="Q13" s="4">
        <v>4384.5399550000002</v>
      </c>
      <c r="R13" s="4">
        <v>4463.0243639</v>
      </c>
      <c r="S13" s="4">
        <v>4554.0263201999996</v>
      </c>
      <c r="T13" s="4">
        <v>4634.2879371999998</v>
      </c>
      <c r="U13" s="4">
        <v>4724.4164233000001</v>
      </c>
      <c r="V13" s="4">
        <v>4824.1344141</v>
      </c>
      <c r="W13" s="4">
        <v>4922.6220711999995</v>
      </c>
      <c r="X13" s="4">
        <v>5026.4008192000001</v>
      </c>
      <c r="Y13" s="4">
        <v>5126.8848003000003</v>
      </c>
      <c r="Z13" s="4">
        <v>5225.7882011000002</v>
      </c>
      <c r="AA13" s="4">
        <v>5326.8314162000006</v>
      </c>
      <c r="AB13" s="4">
        <v>5418.9144176</v>
      </c>
    </row>
    <row r="14" spans="1:28">
      <c r="A14" t="s">
        <v>37</v>
      </c>
      <c r="B14" s="7"/>
      <c r="C14" s="7">
        <v>2.7993399711749238</v>
      </c>
      <c r="D14" s="7">
        <v>2.8069779446864644</v>
      </c>
      <c r="E14" s="7">
        <v>2.8860282273127704</v>
      </c>
      <c r="F14" s="7">
        <v>2.7018432930788752</v>
      </c>
      <c r="G14" s="7">
        <v>2.5250710152375579</v>
      </c>
      <c r="H14" s="7">
        <v>2.1608246629927148</v>
      </c>
      <c r="I14" s="7">
        <v>2.1591699846376766</v>
      </c>
      <c r="J14" s="7">
        <v>1.7592036522325232</v>
      </c>
      <c r="K14" s="7">
        <v>2.0327054139378959</v>
      </c>
      <c r="L14" s="7">
        <v>2.1027360146460845</v>
      </c>
      <c r="M14" s="7">
        <v>2.3343645893170764</v>
      </c>
      <c r="N14" s="7">
        <v>2.2032855933372044</v>
      </c>
      <c r="O14" s="7">
        <v>2.2677735938415453</v>
      </c>
      <c r="P14" s="7">
        <v>2.2321328245455723</v>
      </c>
      <c r="Q14" s="7">
        <v>2.0392081373799145</v>
      </c>
      <c r="R14" s="7">
        <v>1.7900260849601457</v>
      </c>
      <c r="S14" s="7">
        <v>2.0390199308810817</v>
      </c>
      <c r="T14" s="7">
        <v>1.7624319965826474</v>
      </c>
      <c r="U14" s="7">
        <v>1.9448184342739674</v>
      </c>
      <c r="V14" s="7">
        <v>2.1106943559887745</v>
      </c>
      <c r="W14" s="7">
        <v>2.0415612138032349</v>
      </c>
      <c r="X14" s="7">
        <v>2.1082005991717789</v>
      </c>
      <c r="Y14" s="7">
        <v>1.9991239201650686</v>
      </c>
      <c r="Z14" s="7">
        <v>1.9291129926346799</v>
      </c>
      <c r="AA14" s="7">
        <v>1.9335497576945695</v>
      </c>
      <c r="AB14" s="7">
        <v>1.7286637065321018</v>
      </c>
    </row>
    <row r="15" spans="1:28">
      <c r="A15" t="s">
        <v>38</v>
      </c>
      <c r="B15" s="7"/>
      <c r="C15" s="7">
        <v>2.7993399711749238</v>
      </c>
      <c r="D15" s="7">
        <v>5.684894771449061</v>
      </c>
      <c r="E15" s="7">
        <v>8.734990666558879</v>
      </c>
      <c r="F15" s="7">
        <v>11.672839719113242</v>
      </c>
      <c r="G15" s="7">
        <v>14.492658226753266</v>
      </c>
      <c r="H15" s="7">
        <v>16.966643823032907</v>
      </c>
      <c r="I15" s="7">
        <v>19.49215248849789</v>
      </c>
      <c r="J15" s="7">
        <v>21.594262799206803</v>
      </c>
      <c r="K15" s="7">
        <v>24.065915962164151</v>
      </c>
      <c r="L15" s="7">
        <v>26.674694659001126</v>
      </c>
      <c r="M15" s="7">
        <v>29.631743874746377</v>
      </c>
      <c r="N15" s="7">
        <v>32.487901411930444</v>
      </c>
      <c r="O15" s="7">
        <v>35.492427055185026</v>
      </c>
      <c r="P15" s="7">
        <v>38.516797994257274</v>
      </c>
      <c r="Q15" s="7">
        <v>41.341443810594271</v>
      </c>
      <c r="R15" s="7">
        <v>43.871492523663193</v>
      </c>
      <c r="S15" s="7">
        <v>46.805060931076774</v>
      </c>
      <c r="T15" s="7">
        <v>49.392400297528717</v>
      </c>
      <c r="U15" s="7">
        <v>52.297811237919419</v>
      </c>
      <c r="V15" s="7">
        <v>55.512352544012614</v>
      </c>
      <c r="W15" s="7">
        <v>58.68723241622412</v>
      </c>
      <c r="X15" s="7">
        <v>62.032677600832073</v>
      </c>
      <c r="Y15" s="7">
        <v>65.271911617234252</v>
      </c>
      <c r="Z15" s="7">
        <v>68.460193537418036</v>
      </c>
      <c r="AA15" s="7">
        <v>71.717455201372573</v>
      </c>
      <c r="AB15" s="7">
        <v>74.685872527219232</v>
      </c>
    </row>
    <row r="16" spans="1:28">
      <c r="A16" t="s">
        <v>39</v>
      </c>
      <c r="B16" s="7">
        <v>3.139291424581288</v>
      </c>
      <c r="C16" s="7">
        <v>3.2013822665167502</v>
      </c>
      <c r="D16" s="7">
        <v>3.2699395771992821</v>
      </c>
      <c r="E16" s="7">
        <v>3.3476827298080543</v>
      </c>
      <c r="F16" s="7">
        <v>3.4200401918235577</v>
      </c>
      <c r="G16" s="7">
        <v>3.4867088558161452</v>
      </c>
      <c r="H16" s="7">
        <v>3.5411228438003226</v>
      </c>
      <c r="I16" s="7">
        <v>3.5964170202196613</v>
      </c>
      <c r="J16" s="7">
        <v>3.6385041337731994</v>
      </c>
      <c r="K16" s="7">
        <v>3.6912427983771963</v>
      </c>
      <c r="L16" s="7">
        <v>3.7474385617013164</v>
      </c>
      <c r="M16" s="7">
        <v>3.8133161644887821</v>
      </c>
      <c r="N16" s="7">
        <v>3.8753948844423904</v>
      </c>
      <c r="O16" s="7">
        <v>3.9415377012453581</v>
      </c>
      <c r="P16" s="7">
        <v>4.0079441063333654</v>
      </c>
      <c r="Q16" s="7">
        <v>4.0683857020905441</v>
      </c>
      <c r="R16" s="7">
        <v>4.1201838645322697</v>
      </c>
      <c r="S16" s="7">
        <v>4.1833405169895554</v>
      </c>
      <c r="T16" s="7">
        <v>4.2364435257013824</v>
      </c>
      <c r="U16" s="7">
        <v>4.2984800364847287</v>
      </c>
      <c r="V16" s="7">
        <v>4.3691329125835487</v>
      </c>
      <c r="W16" s="7">
        <v>4.4387135229301542</v>
      </c>
      <c r="X16" s="7">
        <v>4.5133259277350763</v>
      </c>
      <c r="Y16" s="7">
        <v>4.585395451439509</v>
      </c>
      <c r="Z16" s="7">
        <v>4.6566106779358956</v>
      </c>
      <c r="AA16" s="7">
        <v>4.7305460825007772</v>
      </c>
      <c r="AB16" s="7">
        <v>4.7974524298386951</v>
      </c>
    </row>
    <row r="17" spans="1:28">
      <c r="A17" t="s">
        <v>40</v>
      </c>
      <c r="B17" s="7">
        <v>58.168743380052788</v>
      </c>
      <c r="C17" s="7">
        <v>59.051074951854929</v>
      </c>
      <c r="D17" s="7">
        <v>59.943088812001918</v>
      </c>
      <c r="E17" s="7">
        <v>60.887902369180999</v>
      </c>
      <c r="F17" s="7">
        <v>61.82807126832909</v>
      </c>
      <c r="G17" s="7">
        <v>62.632080639216326</v>
      </c>
      <c r="H17" s="7">
        <v>63.261842523805697</v>
      </c>
      <c r="I17" s="7">
        <v>64.031609473897277</v>
      </c>
      <c r="J17" s="7">
        <v>64.555696309874364</v>
      </c>
      <c r="K17" s="7">
        <v>65.208197679862323</v>
      </c>
      <c r="L17" s="7">
        <v>65.898783133414355</v>
      </c>
      <c r="M17" s="7">
        <v>66.670963443150512</v>
      </c>
      <c r="N17" s="7">
        <v>67.39683374447074</v>
      </c>
      <c r="O17" s="7">
        <v>68.137677217970747</v>
      </c>
      <c r="P17" s="7">
        <v>68.816826446905935</v>
      </c>
      <c r="Q17" s="7">
        <v>69.436888582305087</v>
      </c>
      <c r="R17" s="7">
        <v>69.943489669238645</v>
      </c>
      <c r="S17" s="7">
        <v>70.46438621942508</v>
      </c>
      <c r="T17" s="7">
        <v>70.928367571092139</v>
      </c>
      <c r="U17" s="7">
        <v>71.408754894292542</v>
      </c>
      <c r="V17" s="7">
        <v>71.918607150735198</v>
      </c>
      <c r="W17" s="7">
        <v>72.412439530037915</v>
      </c>
      <c r="X17" s="7">
        <v>72.876000549096844</v>
      </c>
      <c r="Y17" s="7">
        <v>73.296645169013942</v>
      </c>
      <c r="Z17" s="7">
        <v>73.676503427551054</v>
      </c>
      <c r="AA17" s="7">
        <v>74.076442577094056</v>
      </c>
      <c r="AB17" s="7">
        <v>74.419914311657976</v>
      </c>
    </row>
    <row r="18" spans="1:28">
      <c r="A18" t="s">
        <v>41</v>
      </c>
      <c r="B18" s="7">
        <v>39.682867786695084</v>
      </c>
      <c r="C18" s="7">
        <v>40.996721281702321</v>
      </c>
      <c r="D18" s="7">
        <v>42.277879165451807</v>
      </c>
      <c r="E18" s="7">
        <v>43.701743054398285</v>
      </c>
      <c r="F18" s="7">
        <v>44.833415798029733</v>
      </c>
      <c r="G18" s="7">
        <v>45.778313723982983</v>
      </c>
      <c r="H18" s="7">
        <v>46.494670544332337</v>
      </c>
      <c r="I18" s="7">
        <v>47.088586964835109</v>
      </c>
      <c r="J18" s="7">
        <v>47.448961717888395</v>
      </c>
      <c r="K18" s="7">
        <v>48.036244783131643</v>
      </c>
      <c r="L18" s="7">
        <v>48.596215039736443</v>
      </c>
      <c r="M18" s="7">
        <v>49.227699525481547</v>
      </c>
      <c r="N18" s="7">
        <v>49.744930352812304</v>
      </c>
      <c r="O18" s="7">
        <v>50.351754202415449</v>
      </c>
      <c r="P18" s="7">
        <v>51.026485791294924</v>
      </c>
      <c r="Q18" s="7">
        <v>51.60450233370036</v>
      </c>
      <c r="R18" s="7">
        <v>51.988980917693894</v>
      </c>
      <c r="S18" s="7">
        <v>52.70395527039009</v>
      </c>
      <c r="T18" s="7">
        <v>53.183301637686597</v>
      </c>
      <c r="U18" s="7">
        <v>53.717030136969548</v>
      </c>
      <c r="V18" s="7">
        <v>54.411187632500926</v>
      </c>
      <c r="W18" s="7">
        <v>55.115621133568212</v>
      </c>
      <c r="X18" s="7">
        <v>55.947358552427957</v>
      </c>
      <c r="Y18" s="7">
        <v>56.729596501364945</v>
      </c>
      <c r="Z18" s="7">
        <v>57.47483360438865</v>
      </c>
      <c r="AA18" s="7">
        <v>58.213388465222138</v>
      </c>
      <c r="AB18" s="7">
        <v>58.844361996996895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workbookViewId="0">
      <pane xSplit="1" ySplit="2" topLeftCell="B3" activePane="bottomRight" state="frozen"/>
      <selection pane="bottomRight" activeCell="J27" activeCellId="1" sqref="J30 J27"/>
      <selection pane="bottomLeft" activeCell="J27" activeCellId="1" sqref="J30 J27"/>
      <selection pane="topRight" activeCell="J27" activeCellId="1" sqref="J30 J27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53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76.817999999999998</v>
      </c>
      <c r="C6" s="4">
        <v>76.054999999999993</v>
      </c>
      <c r="D6" s="4">
        <v>75.234000000000009</v>
      </c>
      <c r="E6" s="4">
        <v>74.629000000000005</v>
      </c>
      <c r="F6" s="4">
        <v>74.313999999999993</v>
      </c>
      <c r="G6" s="4">
        <v>73.838999999999999</v>
      </c>
      <c r="H6" s="4">
        <v>73.201999999999998</v>
      </c>
      <c r="I6" s="4">
        <v>72.625</v>
      </c>
      <c r="J6" s="4">
        <v>72.492999999999995</v>
      </c>
      <c r="K6" s="4">
        <v>72.388999999999996</v>
      </c>
      <c r="L6" s="4">
        <v>71.873999999999995</v>
      </c>
      <c r="M6" s="4">
        <v>71.680000000000007</v>
      </c>
      <c r="N6" s="4">
        <v>71.744</v>
      </c>
      <c r="O6" s="4">
        <v>71.409000000000006</v>
      </c>
      <c r="P6" s="4">
        <v>71.545999999999992</v>
      </c>
      <c r="Q6" s="4">
        <v>71.48899999999999</v>
      </c>
      <c r="R6" s="4">
        <v>71.722000000000008</v>
      </c>
      <c r="S6" s="4">
        <v>72.033000000000001</v>
      </c>
      <c r="T6" s="4">
        <v>72.043999999999997</v>
      </c>
      <c r="U6" s="4">
        <v>72.527000000000001</v>
      </c>
      <c r="V6" s="4">
        <v>73.295999999999992</v>
      </c>
      <c r="W6" s="4">
        <v>73.8</v>
      </c>
      <c r="X6" s="4">
        <v>74.295000000000002</v>
      </c>
      <c r="Y6" s="4">
        <v>74.582999999999998</v>
      </c>
      <c r="Z6" s="4">
        <v>74.841000000000008</v>
      </c>
      <c r="AA6" s="4">
        <v>75.087999999999994</v>
      </c>
      <c r="AB6" s="4">
        <v>75.222999999999985</v>
      </c>
    </row>
    <row r="7" spans="1:28">
      <c r="A7" t="s">
        <v>30</v>
      </c>
      <c r="B7" s="4">
        <v>21.528792000000003</v>
      </c>
      <c r="C7" s="4">
        <v>21.7705056</v>
      </c>
      <c r="D7" s="4">
        <v>21.929570400000003</v>
      </c>
      <c r="E7" s="4">
        <v>22.183613999999999</v>
      </c>
      <c r="F7" s="4">
        <v>22.155026400000001</v>
      </c>
      <c r="G7" s="4">
        <v>22.1786016</v>
      </c>
      <c r="H7" s="4">
        <v>22.1571912</v>
      </c>
      <c r="I7" s="4">
        <v>22.0955412</v>
      </c>
      <c r="J7" s="4">
        <v>22.022781600000002</v>
      </c>
      <c r="K7" s="4">
        <v>21.96303</v>
      </c>
      <c r="L7" s="4">
        <v>21.849623999999999</v>
      </c>
      <c r="M7" s="4">
        <v>21.749226</v>
      </c>
      <c r="N7" s="4">
        <v>21.6675264</v>
      </c>
      <c r="O7" s="4">
        <v>21.649641599999999</v>
      </c>
      <c r="P7" s="4">
        <v>21.549514799999997</v>
      </c>
      <c r="Q7" s="4">
        <v>21.555612000000004</v>
      </c>
      <c r="R7" s="4">
        <v>21.4815012</v>
      </c>
      <c r="S7" s="4">
        <v>21.424190400000001</v>
      </c>
      <c r="T7" s="4">
        <v>21.454540799999997</v>
      </c>
      <c r="U7" s="4">
        <v>21.344389200000002</v>
      </c>
      <c r="V7" s="4">
        <v>21.233288399999999</v>
      </c>
      <c r="W7" s="4">
        <v>21.092515200000001</v>
      </c>
      <c r="X7" s="4">
        <v>21.022467599999999</v>
      </c>
      <c r="Y7" s="4">
        <v>20.939683200000001</v>
      </c>
      <c r="Z7" s="4">
        <v>20.868550800000001</v>
      </c>
      <c r="AA7" s="4">
        <v>20.749725600000001</v>
      </c>
      <c r="AB7" s="4">
        <v>20.653933200000001</v>
      </c>
    </row>
    <row r="8" spans="1:28">
      <c r="A8" t="s">
        <v>31</v>
      </c>
      <c r="B8" s="4">
        <v>55.643125599999998</v>
      </c>
      <c r="C8" s="4">
        <v>55.61824</v>
      </c>
      <c r="D8" s="4">
        <v>55.263136799999998</v>
      </c>
      <c r="E8" s="4">
        <v>54.725574399999999</v>
      </c>
      <c r="F8" s="4">
        <v>54.3034064</v>
      </c>
      <c r="G8" s="4">
        <v>53.827688800000004</v>
      </c>
      <c r="H8" s="4">
        <v>53.889476799999997</v>
      </c>
      <c r="I8" s="4">
        <v>53.809883999999997</v>
      </c>
      <c r="J8" s="4">
        <v>53.887104799999996</v>
      </c>
      <c r="K8" s="4">
        <v>53.528926400000003</v>
      </c>
      <c r="L8" s="4">
        <v>53.768237599999992</v>
      </c>
      <c r="M8" s="4">
        <v>54.2170384</v>
      </c>
      <c r="N8" s="4">
        <v>54.850556799999993</v>
      </c>
      <c r="O8" s="4">
        <v>55.236355200000006</v>
      </c>
      <c r="P8" s="4">
        <v>55.840982400000001</v>
      </c>
      <c r="Q8" s="4">
        <v>56.083482400000001</v>
      </c>
      <c r="R8" s="4">
        <v>56.331202399999995</v>
      </c>
      <c r="S8" s="4">
        <v>56.680041599999996</v>
      </c>
      <c r="T8" s="4">
        <v>57.086663200000004</v>
      </c>
      <c r="U8" s="4">
        <v>57.412761599999996</v>
      </c>
      <c r="V8" s="4">
        <v>57.526352000000003</v>
      </c>
      <c r="W8" s="4">
        <v>57.653287200000001</v>
      </c>
      <c r="X8" s="4">
        <v>57.7441368</v>
      </c>
      <c r="Y8" s="4">
        <v>58.009320800000005</v>
      </c>
      <c r="Z8" s="4">
        <v>57.949507199999999</v>
      </c>
      <c r="AA8" s="4">
        <v>57.97735440000001</v>
      </c>
      <c r="AB8" s="4">
        <v>57.7823104</v>
      </c>
    </row>
    <row r="9" spans="1:28">
      <c r="A9" t="s">
        <v>32</v>
      </c>
      <c r="B9" s="4">
        <v>58.249884000000002</v>
      </c>
      <c r="C9" s="4">
        <v>59.088414</v>
      </c>
      <c r="D9" s="4">
        <v>59.479728000000001</v>
      </c>
      <c r="E9" s="4">
        <v>60.793425000000006</v>
      </c>
      <c r="F9" s="4">
        <v>62.218926000000003</v>
      </c>
      <c r="G9" s="4">
        <v>63.644427000000007</v>
      </c>
      <c r="H9" s="4">
        <v>64.538859000000002</v>
      </c>
      <c r="I9" s="4">
        <v>65.964359999999999</v>
      </c>
      <c r="J9" s="4">
        <v>66.802890000000005</v>
      </c>
      <c r="K9" s="4">
        <v>68.479950000000002</v>
      </c>
      <c r="L9" s="4">
        <v>69.178725</v>
      </c>
      <c r="M9" s="4">
        <v>68.871263999999996</v>
      </c>
      <c r="N9" s="4">
        <v>68.200440000000015</v>
      </c>
      <c r="O9" s="4">
        <v>67.529616000000004</v>
      </c>
      <c r="P9" s="4">
        <v>66.439527000000012</v>
      </c>
      <c r="Q9" s="4">
        <v>65.545095000000003</v>
      </c>
      <c r="R9" s="4">
        <v>65.293536000000003</v>
      </c>
      <c r="S9" s="4">
        <v>64.706564999999998</v>
      </c>
      <c r="T9" s="4">
        <v>64.203447000000011</v>
      </c>
      <c r="U9" s="4">
        <v>63.420819000000002</v>
      </c>
      <c r="V9" s="4">
        <v>63.532623000000001</v>
      </c>
      <c r="W9" s="4">
        <v>64.147544999999994</v>
      </c>
      <c r="X9" s="4">
        <v>65.153780999999995</v>
      </c>
      <c r="Y9" s="4">
        <v>65.489193</v>
      </c>
      <c r="Z9" s="4">
        <v>66.663134999999997</v>
      </c>
      <c r="AA9" s="4">
        <v>67.445762999999999</v>
      </c>
      <c r="AB9" s="4">
        <v>68.312244000000007</v>
      </c>
    </row>
    <row r="10" spans="1:28">
      <c r="A10" t="s">
        <v>33</v>
      </c>
      <c r="B10" s="4">
        <v>114.66194999999999</v>
      </c>
      <c r="C10" s="4">
        <v>115.77315</v>
      </c>
      <c r="D10" s="4">
        <v>119.73180000000001</v>
      </c>
      <c r="E10" s="4">
        <v>118.7595</v>
      </c>
      <c r="F10" s="4">
        <v>120.00960000000001</v>
      </c>
      <c r="G10" s="4">
        <v>122.09310000000001</v>
      </c>
      <c r="H10" s="4">
        <v>123.41265000000001</v>
      </c>
      <c r="I10" s="4">
        <v>125.21835000000002</v>
      </c>
      <c r="J10" s="4">
        <v>127.44075000000001</v>
      </c>
      <c r="K10" s="4">
        <v>128.27415000000002</v>
      </c>
      <c r="L10" s="4">
        <v>129.24645000000001</v>
      </c>
      <c r="M10" s="4">
        <v>131.6772</v>
      </c>
      <c r="N10" s="4">
        <v>132.7884</v>
      </c>
      <c r="O10" s="4">
        <v>136.12200000000001</v>
      </c>
      <c r="P10" s="4">
        <v>139.52505000000002</v>
      </c>
      <c r="Q10" s="4">
        <v>142.78919999999999</v>
      </c>
      <c r="R10" s="4">
        <v>145.49775000000002</v>
      </c>
      <c r="S10" s="4">
        <v>148.69245000000001</v>
      </c>
      <c r="T10" s="4">
        <v>151.05375000000001</v>
      </c>
      <c r="U10" s="4">
        <v>155.42910000000001</v>
      </c>
      <c r="V10" s="4">
        <v>157.02645000000001</v>
      </c>
      <c r="W10" s="4">
        <v>157.30425000000002</v>
      </c>
      <c r="X10" s="4">
        <v>155.91525000000001</v>
      </c>
      <c r="Y10" s="4">
        <v>154.59570000000002</v>
      </c>
      <c r="Z10" s="4">
        <v>152.58165</v>
      </c>
      <c r="AA10" s="4">
        <v>150.84540000000001</v>
      </c>
      <c r="AB10" s="4">
        <v>150.49815000000001</v>
      </c>
    </row>
    <row r="11" spans="1:28">
      <c r="A11" t="s">
        <v>34</v>
      </c>
      <c r="B11" s="4">
        <v>153.91199999999998</v>
      </c>
      <c r="C11" s="4">
        <v>170.36799999999999</v>
      </c>
      <c r="D11" s="4">
        <v>181.25799999999998</v>
      </c>
      <c r="E11" s="4">
        <v>201.58599999999998</v>
      </c>
      <c r="F11" s="4">
        <v>213.68599999999998</v>
      </c>
      <c r="G11" s="4">
        <v>225.78599999999997</v>
      </c>
      <c r="H11" s="4">
        <v>239.09599999999998</v>
      </c>
      <c r="I11" s="4">
        <v>247.32399999999998</v>
      </c>
      <c r="J11" s="4">
        <v>254.82599999999999</v>
      </c>
      <c r="K11" s="4">
        <v>260.87599999999998</v>
      </c>
      <c r="L11" s="4">
        <v>271.76599999999996</v>
      </c>
      <c r="M11" s="4">
        <v>275.88</v>
      </c>
      <c r="N11" s="4">
        <v>285.56</v>
      </c>
      <c r="O11" s="4">
        <v>287.25399999999996</v>
      </c>
      <c r="P11" s="4">
        <v>291.36799999999999</v>
      </c>
      <c r="Q11" s="4">
        <v>298.62799999999999</v>
      </c>
      <c r="R11" s="4">
        <v>305.16200000000003</v>
      </c>
      <c r="S11" s="4">
        <v>310.97000000000003</v>
      </c>
      <c r="T11" s="4">
        <v>317.02</v>
      </c>
      <c r="U11" s="4">
        <v>320.166</v>
      </c>
      <c r="V11" s="4">
        <v>325.00599999999997</v>
      </c>
      <c r="W11" s="4">
        <v>332.50799999999998</v>
      </c>
      <c r="X11" s="4">
        <v>338.07400000000001</v>
      </c>
      <c r="Y11" s="4">
        <v>349.69</v>
      </c>
      <c r="Z11" s="4">
        <v>361.30599999999998</v>
      </c>
      <c r="AA11" s="4">
        <v>371.95400000000001</v>
      </c>
      <c r="AB11" s="4">
        <v>380.42400000000004</v>
      </c>
    </row>
    <row r="12" spans="1:28">
      <c r="A12" t="s">
        <v>35</v>
      </c>
      <c r="B12" s="4">
        <v>57.777205500000001</v>
      </c>
      <c r="C12" s="4">
        <v>54.781350400000001</v>
      </c>
      <c r="D12" s="4">
        <v>57.349226200000004</v>
      </c>
      <c r="E12" s="4">
        <v>57.777205500000001</v>
      </c>
      <c r="F12" s="4">
        <v>61.201039900000005</v>
      </c>
      <c r="G12" s="4">
        <v>66.764770800000008</v>
      </c>
      <c r="H12" s="4">
        <v>65.9088122</v>
      </c>
      <c r="I12" s="4">
        <v>69.332646600000004</v>
      </c>
      <c r="J12" s="4">
        <v>71.472543099999996</v>
      </c>
      <c r="K12" s="4">
        <v>77.8922326</v>
      </c>
      <c r="L12" s="4">
        <v>83.027984200000006</v>
      </c>
      <c r="M12" s="4">
        <v>95.011404600000006</v>
      </c>
      <c r="N12" s="4">
        <v>102.2870527</v>
      </c>
      <c r="O12" s="4">
        <v>115.98239030000001</v>
      </c>
      <c r="P12" s="4">
        <v>124.113997</v>
      </c>
      <c r="Q12" s="4">
        <v>131.8176244</v>
      </c>
      <c r="R12" s="4">
        <v>138.66529320000001</v>
      </c>
      <c r="S12" s="4">
        <v>141.66114830000001</v>
      </c>
      <c r="T12" s="4">
        <v>145.08498270000001</v>
      </c>
      <c r="U12" s="4">
        <v>147.65285850000001</v>
      </c>
      <c r="V12" s="4">
        <v>154.50052729999999</v>
      </c>
      <c r="W12" s="4">
        <v>159.2082996</v>
      </c>
      <c r="X12" s="4">
        <v>169.05182349999998</v>
      </c>
      <c r="Y12" s="4">
        <v>173.7595958</v>
      </c>
      <c r="Z12" s="4">
        <v>178.03938880000001</v>
      </c>
      <c r="AA12" s="4">
        <v>187.02695410000001</v>
      </c>
      <c r="AB12" s="4">
        <v>194.3026022</v>
      </c>
    </row>
    <row r="13" spans="1:28">
      <c r="A13" t="s">
        <v>36</v>
      </c>
      <c r="B13" s="4">
        <v>538.59095709999997</v>
      </c>
      <c r="C13" s="4">
        <v>553.45465999999999</v>
      </c>
      <c r="D13" s="4">
        <v>570.24546139999995</v>
      </c>
      <c r="E13" s="4">
        <v>590.45431890000009</v>
      </c>
      <c r="F13" s="4">
        <v>607.88799869999991</v>
      </c>
      <c r="G13" s="4">
        <v>628.13358820000008</v>
      </c>
      <c r="H13" s="4">
        <v>642.2049892</v>
      </c>
      <c r="I13" s="4">
        <v>656.36978179999994</v>
      </c>
      <c r="J13" s="4">
        <v>668.94506950000005</v>
      </c>
      <c r="K13" s="4">
        <v>683.40328900000009</v>
      </c>
      <c r="L13" s="4">
        <v>700.71102079999991</v>
      </c>
      <c r="M13" s="4">
        <v>719.08613300000002</v>
      </c>
      <c r="N13" s="4">
        <v>737.09797589999994</v>
      </c>
      <c r="O13" s="4">
        <v>755.18300310000006</v>
      </c>
      <c r="P13" s="4">
        <v>770.38307120000002</v>
      </c>
      <c r="Q13" s="4">
        <v>787.90801380000005</v>
      </c>
      <c r="R13" s="4">
        <v>804.15328280000017</v>
      </c>
      <c r="S13" s="4">
        <v>816.16739530000007</v>
      </c>
      <c r="T13" s="4">
        <v>827.94738370000005</v>
      </c>
      <c r="U13" s="4">
        <v>837.95292830000005</v>
      </c>
      <c r="V13" s="4">
        <v>852.12124070000004</v>
      </c>
      <c r="W13" s="4">
        <v>865.71389699999997</v>
      </c>
      <c r="X13" s="4">
        <v>881.25645889999998</v>
      </c>
      <c r="Y13" s="4">
        <v>897.06649279999988</v>
      </c>
      <c r="Z13" s="4">
        <v>912.24923180000008</v>
      </c>
      <c r="AA13" s="4">
        <v>931.08719710000014</v>
      </c>
      <c r="AB13" s="4">
        <v>947.19623980000006</v>
      </c>
    </row>
    <row r="14" spans="1:28">
      <c r="A14" t="s">
        <v>37</v>
      </c>
      <c r="B14" s="7"/>
      <c r="C14" s="7">
        <v>2.7597386669899628</v>
      </c>
      <c r="D14" s="7">
        <v>3.0338169706620528</v>
      </c>
      <c r="E14" s="7">
        <v>3.5438874779267358</v>
      </c>
      <c r="F14" s="7">
        <v>2.9525873961728792</v>
      </c>
      <c r="G14" s="7">
        <v>3.3304802107125671</v>
      </c>
      <c r="H14" s="7">
        <v>2.2401924151713311</v>
      </c>
      <c r="I14" s="7">
        <v>2.2056497283904846</v>
      </c>
      <c r="J14" s="7">
        <v>1.9158846200253432</v>
      </c>
      <c r="K14" s="7">
        <v>2.1613462987038341</v>
      </c>
      <c r="L14" s="7">
        <v>2.5325795293326174</v>
      </c>
      <c r="M14" s="7">
        <v>2.6223523898655521</v>
      </c>
      <c r="N14" s="7">
        <v>2.5048241195884553</v>
      </c>
      <c r="O14" s="7">
        <v>2.4535445478490465</v>
      </c>
      <c r="P14" s="7">
        <v>2.0127661821842122</v>
      </c>
      <c r="Q14" s="7">
        <v>2.274834852316006</v>
      </c>
      <c r="R14" s="7">
        <v>2.0618230447550401</v>
      </c>
      <c r="S14" s="7">
        <v>1.4940077665501379</v>
      </c>
      <c r="T14" s="7">
        <v>1.4433299428323756</v>
      </c>
      <c r="U14" s="7">
        <v>1.2084759003991774</v>
      </c>
      <c r="V14" s="7">
        <v>1.6908243794486171</v>
      </c>
      <c r="W14" s="7">
        <v>1.5951552021909281</v>
      </c>
      <c r="X14" s="7">
        <v>1.795346240121638</v>
      </c>
      <c r="Y14" s="7">
        <v>1.7940332510849635</v>
      </c>
      <c r="Z14" s="7">
        <v>1.6924875827889354</v>
      </c>
      <c r="AA14" s="7">
        <v>2.0650020458586766</v>
      </c>
      <c r="AB14" s="7">
        <v>1.7301325536613283</v>
      </c>
    </row>
    <row r="15" spans="1:28">
      <c r="A15" t="s">
        <v>38</v>
      </c>
      <c r="B15" s="7"/>
      <c r="C15" s="7">
        <v>2.7597386669899628</v>
      </c>
      <c r="D15" s="7">
        <v>5.87728105767708</v>
      </c>
      <c r="E15" s="7">
        <v>9.6294527630493931</v>
      </c>
      <c r="F15" s="7">
        <v>12.86635816782449</v>
      </c>
      <c r="G15" s="7">
        <v>16.625349891155853</v>
      </c>
      <c r="H15" s="7">
        <v>19.237982133584552</v>
      </c>
      <c r="I15" s="7">
        <v>21.867954362652252</v>
      </c>
      <c r="J15" s="7">
        <v>24.202803757025816</v>
      </c>
      <c r="K15" s="7">
        <v>26.887256458914678</v>
      </c>
      <c r="L15" s="7">
        <v>30.100777141324929</v>
      </c>
      <c r="M15" s="7">
        <v>33.512477979924114</v>
      </c>
      <c r="N15" s="7">
        <v>36.856730731025486</v>
      </c>
      <c r="O15" s="7">
        <v>40.214571586241007</v>
      </c>
      <c r="P15" s="7">
        <v>43.03676306562334</v>
      </c>
      <c r="Q15" s="7">
        <v>46.290613203464808</v>
      </c>
      <c r="R15" s="7">
        <v>49.306866778807311</v>
      </c>
      <c r="S15" s="7">
        <v>51.53752296447535</v>
      </c>
      <c r="T15" s="7">
        <v>53.72470940804812</v>
      </c>
      <c r="U15" s="7">
        <v>55.582435474203045</v>
      </c>
      <c r="V15" s="7">
        <v>58.21306122334078</v>
      </c>
      <c r="W15" s="7">
        <v>60.736805099990427</v>
      </c>
      <c r="X15" s="7">
        <v>63.622587286844741</v>
      </c>
      <c r="Y15" s="7">
        <v>66.558030909056257</v>
      </c>
      <c r="Z15" s="7">
        <v>69.377004900329794</v>
      </c>
      <c r="AA15" s="7">
        <v>72.874643516735759</v>
      </c>
      <c r="AB15" s="7">
        <v>75.865604001244776</v>
      </c>
    </row>
    <row r="16" spans="1:28">
      <c r="A16" t="s">
        <v>39</v>
      </c>
      <c r="B16" s="7">
        <v>3.2852931383432962</v>
      </c>
      <c r="C16" s="7">
        <v>3.3502098062953993</v>
      </c>
      <c r="D16" s="7">
        <v>3.4298415818597379</v>
      </c>
      <c r="E16" s="7">
        <v>3.5329044390594153</v>
      </c>
      <c r="F16" s="7">
        <v>3.6175196304451314</v>
      </c>
      <c r="G16" s="7">
        <v>3.7172067002012077</v>
      </c>
      <c r="H16" s="7">
        <v>3.7787878152397765</v>
      </c>
      <c r="I16" s="7">
        <v>3.8402163690615487</v>
      </c>
      <c r="J16" s="7">
        <v>3.8917044010704527</v>
      </c>
      <c r="K16" s="7">
        <v>3.9537361238067694</v>
      </c>
      <c r="L16" s="7">
        <v>4.0317089804372843</v>
      </c>
      <c r="M16" s="7">
        <v>4.1151775952844227</v>
      </c>
      <c r="N16" s="7">
        <v>4.195685199795081</v>
      </c>
      <c r="O16" s="7">
        <v>4.2764766017328277</v>
      </c>
      <c r="P16" s="7">
        <v>4.3411646072354335</v>
      </c>
      <c r="Q16" s="7">
        <v>4.4187539330379675</v>
      </c>
      <c r="R16" s="7">
        <v>4.489466741849041</v>
      </c>
      <c r="S16" s="7">
        <v>4.5362794314139618</v>
      </c>
      <c r="T16" s="7">
        <v>4.5821428064641099</v>
      </c>
      <c r="U16" s="7">
        <v>4.6183472679673727</v>
      </c>
      <c r="V16" s="7">
        <v>4.677872423693457</v>
      </c>
      <c r="W16" s="7">
        <v>4.7345578178835108</v>
      </c>
      <c r="X16" s="7">
        <v>4.8019641396033128</v>
      </c>
      <c r="Y16" s="7">
        <v>4.8716546801346796</v>
      </c>
      <c r="Z16" s="7">
        <v>4.9385514930705936</v>
      </c>
      <c r="AA16" s="7">
        <v>5.0255691536676217</v>
      </c>
      <c r="AB16" s="7">
        <v>5.0984833663472928</v>
      </c>
    </row>
    <row r="17" spans="1:28">
      <c r="A17" t="s">
        <v>40</v>
      </c>
      <c r="B17" s="7">
        <v>60.593508152682645</v>
      </c>
      <c r="C17" s="7">
        <v>61.59899356525429</v>
      </c>
      <c r="D17" s="7">
        <v>62.83943502509392</v>
      </c>
      <c r="E17" s="7">
        <v>64.03928185408688</v>
      </c>
      <c r="F17" s="7">
        <v>64.96207208309869</v>
      </c>
      <c r="G17" s="7">
        <v>66.012051988529521</v>
      </c>
      <c r="H17" s="7">
        <v>66.710391448948897</v>
      </c>
      <c r="I17" s="7">
        <v>67.321045065210228</v>
      </c>
      <c r="J17" s="7">
        <v>67.829081009468439</v>
      </c>
      <c r="K17" s="7">
        <v>68.340669428648283</v>
      </c>
      <c r="L17" s="7">
        <v>69.078467418333489</v>
      </c>
      <c r="M17" s="7">
        <v>69.889903522864898</v>
      </c>
      <c r="N17" s="7">
        <v>70.63314101009459</v>
      </c>
      <c r="O17" s="7">
        <v>71.42088580992322</v>
      </c>
      <c r="P17" s="7">
        <v>72.042996237635919</v>
      </c>
      <c r="Q17" s="7">
        <v>72.754028942458248</v>
      </c>
      <c r="R17" s="7">
        <v>73.28516289183267</v>
      </c>
      <c r="S17" s="7">
        <v>73.676503345122057</v>
      </c>
      <c r="T17" s="7">
        <v>74.057693130192078</v>
      </c>
      <c r="U17" s="7">
        <v>74.377442628479912</v>
      </c>
      <c r="V17" s="7">
        <v>74.699813465170905</v>
      </c>
      <c r="W17" s="7">
        <v>74.969404077846292</v>
      </c>
      <c r="X17" s="7">
        <v>75.23815193679485</v>
      </c>
      <c r="Y17" s="7">
        <v>75.584731036339079</v>
      </c>
      <c r="Z17" s="7">
        <v>75.848464945783249</v>
      </c>
      <c r="AA17" s="7">
        <v>76.236291972529784</v>
      </c>
      <c r="AB17" s="7">
        <v>76.565417146623261</v>
      </c>
    </row>
    <row r="18" spans="1:28">
      <c r="A18" t="s">
        <v>41</v>
      </c>
      <c r="B18" s="7">
        <v>39.304262856514271</v>
      </c>
      <c r="C18" s="7">
        <v>40.680721777643001</v>
      </c>
      <c r="D18" s="7">
        <v>41.84289790123001</v>
      </c>
      <c r="E18" s="7">
        <v>43.926040880382821</v>
      </c>
      <c r="F18" s="7">
        <v>45.220014293399473</v>
      </c>
      <c r="G18" s="7">
        <v>46.574610289244838</v>
      </c>
      <c r="H18" s="7">
        <v>47.49337319536351</v>
      </c>
      <c r="I18" s="7">
        <v>48.24363573405445</v>
      </c>
      <c r="J18" s="7">
        <v>48.778077300710251</v>
      </c>
      <c r="K18" s="7">
        <v>49.570764152409566</v>
      </c>
      <c r="L18" s="7">
        <v>50.633424288793492</v>
      </c>
      <c r="M18" s="7">
        <v>51.578161165847419</v>
      </c>
      <c r="N18" s="7">
        <v>52.618113925280689</v>
      </c>
      <c r="O18" s="7">
        <v>53.395850892396751</v>
      </c>
      <c r="P18" s="7">
        <v>53.931870069888419</v>
      </c>
      <c r="Q18" s="7">
        <v>54.631456573719134</v>
      </c>
      <c r="R18" s="7">
        <v>55.191877306603459</v>
      </c>
      <c r="S18" s="7">
        <v>55.45812671598155</v>
      </c>
      <c r="T18" s="7">
        <v>55.813327247307292</v>
      </c>
      <c r="U18" s="7">
        <v>55.828775424066983</v>
      </c>
      <c r="V18" s="7">
        <v>56.272101245369171</v>
      </c>
      <c r="W18" s="7">
        <v>56.798937998335035</v>
      </c>
      <c r="X18" s="7">
        <v>57.545770970348805</v>
      </c>
      <c r="Y18" s="7">
        <v>58.351259354940886</v>
      </c>
      <c r="Z18" s="7">
        <v>59.122591721540097</v>
      </c>
      <c r="AA18" s="7">
        <v>60.035295925131763</v>
      </c>
      <c r="AB18" s="7">
        <v>60.676613572848765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16"/>
  <sheetViews>
    <sheetView workbookViewId="0">
      <pane xSplit="1" ySplit="2" topLeftCell="B3" activePane="bottomRight" state="frozen"/>
      <selection pane="bottomRight" activeCell="E22" sqref="E22"/>
      <selection pane="bottomLeft" activeCell="A4" sqref="A4"/>
      <selection pane="topRight" activeCell="B1" sqref="B1"/>
    </sheetView>
  </sheetViews>
  <sheetFormatPr defaultColWidth="11.42578125" defaultRowHeight="14.45"/>
  <cols>
    <col min="1" max="1" width="30.42578125" customWidth="1"/>
  </cols>
  <sheetData>
    <row r="1" spans="1:35" ht="38.450000000000003" customHeight="1">
      <c r="A1" s="17" t="s">
        <v>54</v>
      </c>
      <c r="B1" s="18" t="s">
        <v>55</v>
      </c>
      <c r="C1" s="18"/>
      <c r="D1" s="18"/>
      <c r="E1" s="18"/>
      <c r="F1" s="18"/>
      <c r="G1" s="18"/>
      <c r="H1" s="18"/>
      <c r="I1" s="18"/>
      <c r="J1" s="18"/>
      <c r="K1" s="19" t="s">
        <v>56</v>
      </c>
      <c r="L1" s="19"/>
      <c r="M1" s="19"/>
      <c r="N1" s="19"/>
      <c r="O1" s="19"/>
      <c r="P1" s="19"/>
      <c r="Q1" s="19"/>
      <c r="R1" s="19"/>
      <c r="S1" s="20" t="s">
        <v>57</v>
      </c>
      <c r="T1" s="20"/>
      <c r="U1" s="20"/>
      <c r="V1" s="20"/>
      <c r="W1" s="20"/>
      <c r="X1" s="20"/>
      <c r="Y1" s="20"/>
      <c r="Z1" s="20"/>
      <c r="AA1" s="20"/>
      <c r="AB1" s="21" t="s">
        <v>58</v>
      </c>
      <c r="AC1" s="21"/>
      <c r="AD1" s="21"/>
      <c r="AE1" s="21"/>
      <c r="AF1" s="22" t="s">
        <v>59</v>
      </c>
      <c r="AG1" s="22"/>
      <c r="AH1" s="22"/>
      <c r="AI1" s="22"/>
    </row>
    <row r="2" spans="1:35" ht="33.6" customHeight="1">
      <c r="A2" s="2" t="s">
        <v>60</v>
      </c>
      <c r="B2" s="9">
        <v>2024</v>
      </c>
      <c r="C2" s="10">
        <v>2030</v>
      </c>
      <c r="D2" s="10">
        <v>2035</v>
      </c>
      <c r="E2" s="10">
        <v>2040</v>
      </c>
      <c r="F2" s="10">
        <v>2045</v>
      </c>
      <c r="G2" s="10">
        <v>2050</v>
      </c>
      <c r="H2" s="11" t="s">
        <v>61</v>
      </c>
      <c r="I2" s="11" t="s">
        <v>62</v>
      </c>
      <c r="J2" s="11" t="s">
        <v>63</v>
      </c>
      <c r="K2" s="12" t="s">
        <v>64</v>
      </c>
      <c r="L2" s="12" t="s">
        <v>65</v>
      </c>
      <c r="M2" s="12" t="s">
        <v>66</v>
      </c>
      <c r="N2" s="12" t="s">
        <v>67</v>
      </c>
      <c r="O2" s="12" t="s">
        <v>68</v>
      </c>
      <c r="P2" s="12" t="s">
        <v>69</v>
      </c>
      <c r="Q2" s="12" t="s">
        <v>70</v>
      </c>
      <c r="R2" s="12" t="s">
        <v>71</v>
      </c>
      <c r="S2" s="13">
        <v>2024</v>
      </c>
      <c r="T2" s="13">
        <v>2030</v>
      </c>
      <c r="U2" s="13">
        <v>2035</v>
      </c>
      <c r="V2" s="13">
        <v>2040</v>
      </c>
      <c r="W2" s="13">
        <v>2045</v>
      </c>
      <c r="X2" s="13">
        <v>2050</v>
      </c>
      <c r="Y2" s="14" t="s">
        <v>72</v>
      </c>
      <c r="Z2" s="14" t="s">
        <v>73</v>
      </c>
      <c r="AA2" s="14" t="s">
        <v>74</v>
      </c>
      <c r="AB2" s="15">
        <v>2024</v>
      </c>
      <c r="AC2" s="15">
        <v>2030</v>
      </c>
      <c r="AD2" s="15">
        <v>2040</v>
      </c>
      <c r="AE2" s="15">
        <v>2050</v>
      </c>
      <c r="AF2" s="16">
        <v>2024</v>
      </c>
      <c r="AG2" s="16">
        <v>2030</v>
      </c>
      <c r="AH2" s="16">
        <v>2040</v>
      </c>
      <c r="AI2" s="16">
        <v>2050</v>
      </c>
    </row>
    <row r="3" spans="1:35" ht="22.5" customHeight="1">
      <c r="A3" t="s">
        <v>42</v>
      </c>
      <c r="B3" s="4">
        <v>41498</v>
      </c>
      <c r="C3" s="4">
        <v>45688</v>
      </c>
      <c r="D3" s="4">
        <v>47806</v>
      </c>
      <c r="E3" s="4">
        <v>49683</v>
      </c>
      <c r="F3" s="4">
        <v>51276</v>
      </c>
      <c r="G3" s="4">
        <v>52559</v>
      </c>
      <c r="H3" s="3">
        <f>((C3-B3)*100)/B3</f>
        <v>10.096872138416309</v>
      </c>
      <c r="I3" s="3">
        <f>((E3-B3)*100)/B3</f>
        <v>19.723842112872909</v>
      </c>
      <c r="J3" s="3">
        <f>((G3-B3)*100)/B3</f>
        <v>26.654296592606872</v>
      </c>
      <c r="K3" s="4">
        <v>4919</v>
      </c>
      <c r="L3" s="4">
        <v>5737</v>
      </c>
      <c r="M3" s="4">
        <v>7743</v>
      </c>
      <c r="N3" s="4">
        <v>9745</v>
      </c>
      <c r="O3" s="3">
        <f>(K3*100)/B3</f>
        <v>11.853583305219528</v>
      </c>
      <c r="P3" s="3">
        <f>(L3*100)/C3</f>
        <v>12.556907721940116</v>
      </c>
      <c r="Q3" s="3">
        <f>(M3*100)/E3</f>
        <v>15.58480768069561</v>
      </c>
      <c r="R3" s="3">
        <f>(N3*100)/G3</f>
        <v>18.541068132955346</v>
      </c>
      <c r="S3" s="4">
        <v>1189</v>
      </c>
      <c r="T3" s="4">
        <v>1456</v>
      </c>
      <c r="U3" s="4">
        <v>1632</v>
      </c>
      <c r="V3" s="4">
        <v>1821</v>
      </c>
      <c r="W3" s="4">
        <v>2023</v>
      </c>
      <c r="X3" s="4">
        <v>2258</v>
      </c>
      <c r="Y3" s="3">
        <f>((T3-S3)*100)/S3</f>
        <v>22.455845248107654</v>
      </c>
      <c r="Z3" s="3">
        <f>((V3-S3)*100)/S3</f>
        <v>53.153910849453325</v>
      </c>
      <c r="AA3" s="3">
        <f>((X3-S3)*100)/S3</f>
        <v>89.907485281749373</v>
      </c>
      <c r="AB3">
        <v>56.1</v>
      </c>
      <c r="AC3">
        <v>60.5</v>
      </c>
      <c r="AD3">
        <v>66.5</v>
      </c>
      <c r="AE3">
        <v>71.599999999999994</v>
      </c>
      <c r="AF3" s="3">
        <f>(S3*100)/B3</f>
        <v>2.8651983228107381</v>
      </c>
      <c r="AG3" s="3">
        <f>(T3*100)/C3</f>
        <v>3.1868324286464715</v>
      </c>
      <c r="AH3" s="3">
        <f>(V3*100)/E3</f>
        <v>3.665237606424733</v>
      </c>
      <c r="AI3" s="3">
        <f>(X3*100)/G3</f>
        <v>4.2961243554862154</v>
      </c>
    </row>
    <row r="4" spans="1:35">
      <c r="A4" t="s">
        <v>43</v>
      </c>
      <c r="B4" s="4">
        <v>36765</v>
      </c>
      <c r="C4" s="4">
        <v>37982</v>
      </c>
      <c r="D4" s="4">
        <v>39027</v>
      </c>
      <c r="E4" s="4">
        <v>40063</v>
      </c>
      <c r="F4" s="4">
        <v>41011</v>
      </c>
      <c r="G4" s="4">
        <v>41754</v>
      </c>
      <c r="H4" s="3">
        <f t="shared" ref="H4:H14" si="0">((C4-B4)*100)/B4</f>
        <v>3.3102135182918535</v>
      </c>
      <c r="I4" s="3">
        <f t="shared" ref="I4:I14" si="1">((E4-B4)*100)/B4</f>
        <v>8.9704882360941109</v>
      </c>
      <c r="J4" s="3">
        <f t="shared" ref="J4:J14" si="2">((G4-B4)*100)/B4</f>
        <v>13.569971440228478</v>
      </c>
      <c r="K4" s="4">
        <v>5259</v>
      </c>
      <c r="L4" s="4">
        <v>6413</v>
      </c>
      <c r="M4" s="4">
        <v>8451</v>
      </c>
      <c r="N4" s="4">
        <v>9805</v>
      </c>
      <c r="O4" s="3">
        <f t="shared" ref="O4:O14" si="3">(K4*100)/B4</f>
        <v>14.304365565075479</v>
      </c>
      <c r="P4" s="3">
        <f t="shared" ref="P4:P14" si="4">(L4*100)/C4</f>
        <v>16.884313622242114</v>
      </c>
      <c r="Q4" s="3">
        <f t="shared" ref="Q4:Q14" si="5">(M4*100)/E4</f>
        <v>21.094276514489678</v>
      </c>
      <c r="R4" s="3">
        <f t="shared" ref="R4:R14" si="6">(N4*100)/G4</f>
        <v>23.482780092925228</v>
      </c>
      <c r="S4" s="4">
        <v>1210</v>
      </c>
      <c r="T4" s="4">
        <v>1442</v>
      </c>
      <c r="U4" s="4">
        <v>1625</v>
      </c>
      <c r="V4" s="4">
        <v>1826</v>
      </c>
      <c r="W4" s="4">
        <v>2015</v>
      </c>
      <c r="X4" s="4">
        <v>2212</v>
      </c>
      <c r="Y4" s="3">
        <f t="shared" ref="Y4:Y14" si="7">((T4-S4)*100)/S4</f>
        <v>19.173553719008265</v>
      </c>
      <c r="Z4" s="3">
        <f t="shared" ref="Z4:Z14" si="8">((V4-S4)*100)/S4</f>
        <v>50.909090909090907</v>
      </c>
      <c r="AA4" s="3">
        <f t="shared" ref="AA4:AA14" si="9">((X4-S4)*100)/S4</f>
        <v>82.809917355371894</v>
      </c>
      <c r="AB4">
        <v>59.4</v>
      </c>
      <c r="AC4">
        <v>65.7</v>
      </c>
      <c r="AD4">
        <v>73.3</v>
      </c>
      <c r="AE4">
        <v>77.3</v>
      </c>
      <c r="AF4" s="3">
        <f t="shared" ref="AF4:AF14" si="10">(S4*100)/B4</f>
        <v>3.2911736706106351</v>
      </c>
      <c r="AG4" s="3">
        <f t="shared" ref="AG4:AG14" si="11">(T4*100)/C4</f>
        <v>3.7965352008846294</v>
      </c>
      <c r="AH4" s="3">
        <f t="shared" ref="AH4:AH14" si="12">(V4*100)/E4</f>
        <v>4.5578214312457881</v>
      </c>
      <c r="AI4" s="3">
        <f t="shared" ref="AI4:AI14" si="13">(X4*100)/G4</f>
        <v>5.2976960291229584</v>
      </c>
    </row>
    <row r="5" spans="1:35">
      <c r="A5" t="s">
        <v>44</v>
      </c>
      <c r="B5" s="4">
        <v>63560</v>
      </c>
      <c r="C5" s="4">
        <v>67170</v>
      </c>
      <c r="D5" s="4">
        <v>69096</v>
      </c>
      <c r="E5" s="4">
        <v>70994</v>
      </c>
      <c r="F5" s="4">
        <v>72686</v>
      </c>
      <c r="G5" s="4">
        <v>73983</v>
      </c>
      <c r="H5" s="3">
        <f t="shared" si="0"/>
        <v>5.6796727501573319</v>
      </c>
      <c r="I5" s="3">
        <f t="shared" si="1"/>
        <v>11.696035242290749</v>
      </c>
      <c r="J5" s="3">
        <f t="shared" si="2"/>
        <v>16.398678414096917</v>
      </c>
      <c r="K5" s="4">
        <v>8098</v>
      </c>
      <c r="L5" s="4">
        <v>9436</v>
      </c>
      <c r="M5" s="4">
        <v>11931</v>
      </c>
      <c r="N5" s="4">
        <v>14203</v>
      </c>
      <c r="O5" s="3">
        <f t="shared" si="3"/>
        <v>12.740717432347388</v>
      </c>
      <c r="P5" s="3">
        <f t="shared" si="4"/>
        <v>14.047938067589698</v>
      </c>
      <c r="Q5" s="3">
        <f t="shared" si="5"/>
        <v>16.805645547511059</v>
      </c>
      <c r="R5" s="3">
        <f t="shared" si="6"/>
        <v>19.197653514996688</v>
      </c>
      <c r="S5" s="4">
        <v>1985</v>
      </c>
      <c r="T5" s="4">
        <v>2325</v>
      </c>
      <c r="U5" s="4">
        <v>2533</v>
      </c>
      <c r="V5" s="4">
        <v>2801</v>
      </c>
      <c r="W5" s="4">
        <v>3040</v>
      </c>
      <c r="X5" s="4">
        <v>3338</v>
      </c>
      <c r="Y5" s="3">
        <f t="shared" si="7"/>
        <v>17.128463476070529</v>
      </c>
      <c r="Z5" s="3">
        <f t="shared" si="8"/>
        <v>41.10831234256927</v>
      </c>
      <c r="AA5" s="3">
        <f t="shared" si="9"/>
        <v>68.161209068010081</v>
      </c>
      <c r="AB5">
        <v>58.4</v>
      </c>
      <c r="AC5">
        <v>63.1</v>
      </c>
      <c r="AD5">
        <v>68.5</v>
      </c>
      <c r="AE5">
        <v>72.599999999999994</v>
      </c>
      <c r="AF5" s="3">
        <f t="shared" si="10"/>
        <v>3.1230333543108872</v>
      </c>
      <c r="AG5" s="3">
        <f t="shared" si="11"/>
        <v>3.4613666815542654</v>
      </c>
      <c r="AH5" s="3">
        <f t="shared" si="12"/>
        <v>3.9454038369439672</v>
      </c>
      <c r="AI5" s="3">
        <f t="shared" si="13"/>
        <v>4.511847316275361</v>
      </c>
    </row>
    <row r="6" spans="1:35">
      <c r="A6" t="s">
        <v>45</v>
      </c>
      <c r="B6" s="4">
        <v>94201</v>
      </c>
      <c r="C6" s="4">
        <v>101489</v>
      </c>
      <c r="D6" s="4">
        <v>104930</v>
      </c>
      <c r="E6" s="4">
        <v>108305</v>
      </c>
      <c r="F6" s="4">
        <v>111241</v>
      </c>
      <c r="G6" s="4">
        <v>113461</v>
      </c>
      <c r="H6" s="3">
        <f t="shared" si="0"/>
        <v>7.7366482309105002</v>
      </c>
      <c r="I6" s="3">
        <f t="shared" si="1"/>
        <v>14.972240209764228</v>
      </c>
      <c r="J6" s="3">
        <f t="shared" si="2"/>
        <v>20.445642827570833</v>
      </c>
      <c r="K6" s="4">
        <v>10446</v>
      </c>
      <c r="L6" s="4">
        <v>12122</v>
      </c>
      <c r="M6" s="4">
        <v>16767</v>
      </c>
      <c r="N6" s="4">
        <v>21039</v>
      </c>
      <c r="O6" s="3">
        <f t="shared" si="3"/>
        <v>11.089054256324243</v>
      </c>
      <c r="P6" s="3">
        <f t="shared" si="4"/>
        <v>11.94415158293017</v>
      </c>
      <c r="Q6" s="3">
        <f t="shared" si="5"/>
        <v>15.481279719311205</v>
      </c>
      <c r="R6" s="3">
        <f t="shared" si="6"/>
        <v>18.542935457998784</v>
      </c>
      <c r="S6" s="4">
        <v>2690</v>
      </c>
      <c r="T6" s="4">
        <v>3131</v>
      </c>
      <c r="U6" s="4">
        <v>3450</v>
      </c>
      <c r="V6" s="4">
        <v>3849</v>
      </c>
      <c r="W6" s="4">
        <v>4301</v>
      </c>
      <c r="X6" s="4">
        <v>4833</v>
      </c>
      <c r="Y6" s="3">
        <f t="shared" si="7"/>
        <v>16.394052044609666</v>
      </c>
      <c r="Z6" s="3">
        <f t="shared" si="8"/>
        <v>43.085501858736059</v>
      </c>
      <c r="AA6" s="3">
        <f t="shared" si="9"/>
        <v>79.665427509293679</v>
      </c>
      <c r="AB6">
        <v>55.6</v>
      </c>
      <c r="AC6">
        <v>58.9</v>
      </c>
      <c r="AD6">
        <v>65.400000000000006</v>
      </c>
      <c r="AE6">
        <v>71.400000000000006</v>
      </c>
      <c r="AF6" s="3">
        <f t="shared" si="10"/>
        <v>2.8555960127811808</v>
      </c>
      <c r="AG6" s="3">
        <f t="shared" si="11"/>
        <v>3.0850634058863524</v>
      </c>
      <c r="AH6" s="3">
        <f t="shared" si="12"/>
        <v>3.5538525460505057</v>
      </c>
      <c r="AI6" s="3">
        <f t="shared" si="13"/>
        <v>4.2596134354535922</v>
      </c>
    </row>
    <row r="7" spans="1:35">
      <c r="A7" t="s">
        <v>46</v>
      </c>
      <c r="B7" s="4">
        <v>79769</v>
      </c>
      <c r="C7" s="4">
        <v>88145</v>
      </c>
      <c r="D7" s="4">
        <v>92698</v>
      </c>
      <c r="E7" s="4">
        <v>96733</v>
      </c>
      <c r="F7" s="4">
        <v>99981</v>
      </c>
      <c r="G7" s="4">
        <v>102424</v>
      </c>
      <c r="H7" s="3">
        <f t="shared" si="0"/>
        <v>10.50031967305595</v>
      </c>
      <c r="I7" s="3">
        <f t="shared" si="1"/>
        <v>21.26640674948915</v>
      </c>
      <c r="J7" s="3">
        <f t="shared" si="2"/>
        <v>28.40075718637566</v>
      </c>
      <c r="K7" s="4">
        <v>8648</v>
      </c>
      <c r="L7" s="4">
        <v>10444</v>
      </c>
      <c r="M7" s="4">
        <v>14281</v>
      </c>
      <c r="N7" s="4">
        <v>17865</v>
      </c>
      <c r="O7" s="3">
        <f t="shared" si="3"/>
        <v>10.841304266068272</v>
      </c>
      <c r="P7" s="3">
        <f t="shared" si="4"/>
        <v>11.848658460491237</v>
      </c>
      <c r="Q7" s="3">
        <f t="shared" si="5"/>
        <v>14.763317585518903</v>
      </c>
      <c r="R7" s="3">
        <f t="shared" si="6"/>
        <v>17.442201046629695</v>
      </c>
      <c r="S7" s="4">
        <v>2145</v>
      </c>
      <c r="T7" s="4">
        <v>2649</v>
      </c>
      <c r="U7" s="4">
        <v>2980</v>
      </c>
      <c r="V7" s="4">
        <v>3373</v>
      </c>
      <c r="W7" s="4">
        <v>3750</v>
      </c>
      <c r="X7" s="4">
        <v>4189</v>
      </c>
      <c r="Y7" s="3">
        <f t="shared" si="7"/>
        <v>23.496503496503497</v>
      </c>
      <c r="Z7" s="3">
        <f t="shared" si="8"/>
        <v>57.249417249417249</v>
      </c>
      <c r="AA7" s="3">
        <f t="shared" si="9"/>
        <v>95.291375291375289</v>
      </c>
      <c r="AB7">
        <v>53.1</v>
      </c>
      <c r="AC7">
        <v>58.3</v>
      </c>
      <c r="AD7">
        <v>64.599999999999994</v>
      </c>
      <c r="AE7">
        <v>69.900000000000006</v>
      </c>
      <c r="AF7" s="3">
        <f t="shared" si="10"/>
        <v>2.6890145294537979</v>
      </c>
      <c r="AG7" s="3">
        <f t="shared" si="11"/>
        <v>3.0052753984911225</v>
      </c>
      <c r="AH7" s="3">
        <f t="shared" si="12"/>
        <v>3.4869175979241831</v>
      </c>
      <c r="AI7" s="3">
        <f t="shared" si="13"/>
        <v>4.0898617511520738</v>
      </c>
    </row>
    <row r="8" spans="1:35">
      <c r="A8" t="s">
        <v>47</v>
      </c>
      <c r="B8" s="4">
        <v>33280</v>
      </c>
      <c r="C8" s="4">
        <v>35479</v>
      </c>
      <c r="D8" s="4">
        <v>36850</v>
      </c>
      <c r="E8" s="4">
        <v>38206</v>
      </c>
      <c r="F8" s="4">
        <v>39421</v>
      </c>
      <c r="G8" s="4">
        <v>40371</v>
      </c>
      <c r="H8" s="3">
        <f t="shared" si="0"/>
        <v>6.607572115384615</v>
      </c>
      <c r="I8" s="3">
        <f t="shared" si="1"/>
        <v>14.801682692307692</v>
      </c>
      <c r="J8" s="3">
        <f t="shared" si="2"/>
        <v>21.307091346153847</v>
      </c>
      <c r="K8" s="4">
        <v>3708</v>
      </c>
      <c r="L8" s="4">
        <v>4330</v>
      </c>
      <c r="M8" s="4">
        <v>6104</v>
      </c>
      <c r="N8" s="4">
        <v>7740</v>
      </c>
      <c r="O8" s="3">
        <f t="shared" si="3"/>
        <v>11.141826923076923</v>
      </c>
      <c r="P8" s="3">
        <f t="shared" si="4"/>
        <v>12.204402604357508</v>
      </c>
      <c r="Q8" s="3">
        <f t="shared" si="5"/>
        <v>15.976548186148772</v>
      </c>
      <c r="R8" s="3">
        <f t="shared" si="6"/>
        <v>19.172178048599243</v>
      </c>
      <c r="S8" s="4">
        <v>946</v>
      </c>
      <c r="T8" s="4">
        <v>1123</v>
      </c>
      <c r="U8" s="4">
        <v>1251</v>
      </c>
      <c r="V8" s="4">
        <v>1392</v>
      </c>
      <c r="W8" s="4">
        <v>1563</v>
      </c>
      <c r="X8" s="4">
        <v>1764</v>
      </c>
      <c r="Y8" s="3">
        <f t="shared" si="7"/>
        <v>18.710359408033828</v>
      </c>
      <c r="Z8" s="3">
        <f t="shared" si="8"/>
        <v>47.145877378435515</v>
      </c>
      <c r="AA8" s="3">
        <f t="shared" si="9"/>
        <v>86.469344608879496</v>
      </c>
      <c r="AB8">
        <v>53.6</v>
      </c>
      <c r="AC8">
        <v>58.5</v>
      </c>
      <c r="AD8">
        <v>65.400000000000006</v>
      </c>
      <c r="AE8">
        <v>71.7</v>
      </c>
      <c r="AF8" s="3">
        <f t="shared" si="10"/>
        <v>2.8425480769230771</v>
      </c>
      <c r="AG8" s="3">
        <f t="shared" si="11"/>
        <v>3.1652526846867159</v>
      </c>
      <c r="AH8" s="3">
        <f t="shared" si="12"/>
        <v>3.6434067947442812</v>
      </c>
      <c r="AI8" s="3">
        <f t="shared" si="13"/>
        <v>4.3694731366575015</v>
      </c>
    </row>
    <row r="9" spans="1:35">
      <c r="A9" t="s">
        <v>48</v>
      </c>
      <c r="B9" s="4">
        <v>43814</v>
      </c>
      <c r="C9" s="4">
        <v>48184</v>
      </c>
      <c r="D9" s="4">
        <v>51055</v>
      </c>
      <c r="E9" s="4">
        <v>53602</v>
      </c>
      <c r="F9" s="4">
        <v>55766</v>
      </c>
      <c r="G9" s="4">
        <v>57478</v>
      </c>
      <c r="H9" s="3">
        <f t="shared" si="0"/>
        <v>9.9739809193408497</v>
      </c>
      <c r="I9" s="3">
        <f t="shared" si="1"/>
        <v>22.339891358926369</v>
      </c>
      <c r="J9" s="3">
        <f t="shared" si="2"/>
        <v>31.186378783037384</v>
      </c>
      <c r="K9" s="4">
        <v>4156</v>
      </c>
      <c r="L9" s="4">
        <v>4903</v>
      </c>
      <c r="M9" s="4">
        <v>7201</v>
      </c>
      <c r="N9" s="4">
        <v>9753</v>
      </c>
      <c r="O9" s="3">
        <f t="shared" si="3"/>
        <v>9.4855525631076834</v>
      </c>
      <c r="P9" s="3">
        <f t="shared" si="4"/>
        <v>10.175576955005811</v>
      </c>
      <c r="Q9" s="3">
        <f t="shared" si="5"/>
        <v>13.434200216409835</v>
      </c>
      <c r="R9" s="3">
        <f t="shared" si="6"/>
        <v>16.968231323288911</v>
      </c>
      <c r="S9" s="4">
        <v>1123</v>
      </c>
      <c r="T9" s="4">
        <v>1341</v>
      </c>
      <c r="U9" s="4">
        <v>1512</v>
      </c>
      <c r="V9" s="4">
        <v>1712</v>
      </c>
      <c r="W9" s="4">
        <v>1953</v>
      </c>
      <c r="X9" s="4">
        <v>2235</v>
      </c>
      <c r="Y9" s="3">
        <f t="shared" si="7"/>
        <v>19.412288512911843</v>
      </c>
      <c r="Z9" s="3">
        <f t="shared" si="8"/>
        <v>52.448797862867316</v>
      </c>
      <c r="AA9" s="3">
        <f t="shared" si="9"/>
        <v>99.020480854853076</v>
      </c>
      <c r="AB9">
        <v>50.2</v>
      </c>
      <c r="AC9">
        <v>53.8</v>
      </c>
      <c r="AD9">
        <v>60.7</v>
      </c>
      <c r="AE9">
        <v>68.099999999999994</v>
      </c>
      <c r="AF9" s="3">
        <f t="shared" si="10"/>
        <v>2.5631076824759211</v>
      </c>
      <c r="AG9" s="3">
        <f t="shared" si="11"/>
        <v>2.7830815208367925</v>
      </c>
      <c r="AH9" s="3">
        <f t="shared" si="12"/>
        <v>3.1939106749748145</v>
      </c>
      <c r="AI9" s="3">
        <f t="shared" si="13"/>
        <v>3.8884442743310483</v>
      </c>
    </row>
    <row r="10" spans="1:35">
      <c r="A10" t="s">
        <v>75</v>
      </c>
      <c r="B10" s="4">
        <v>42703</v>
      </c>
      <c r="C10" s="4">
        <v>44791</v>
      </c>
      <c r="D10" s="4">
        <v>46695</v>
      </c>
      <c r="E10" s="4">
        <v>48382</v>
      </c>
      <c r="F10" s="4">
        <v>49839</v>
      </c>
      <c r="G10" s="4">
        <v>51027</v>
      </c>
      <c r="H10" s="3">
        <f t="shared" si="0"/>
        <v>4.8895862117415634</v>
      </c>
      <c r="I10" s="3">
        <f t="shared" si="1"/>
        <v>13.298831463831581</v>
      </c>
      <c r="J10" s="3">
        <f t="shared" si="2"/>
        <v>19.49277568320727</v>
      </c>
      <c r="K10" s="4">
        <v>5789</v>
      </c>
      <c r="L10" s="4">
        <v>6795</v>
      </c>
      <c r="M10" s="4">
        <v>8855</v>
      </c>
      <c r="N10" s="4">
        <v>10559</v>
      </c>
      <c r="O10" s="3">
        <f t="shared" si="3"/>
        <v>13.556424607170456</v>
      </c>
      <c r="P10" s="3">
        <f t="shared" si="4"/>
        <v>15.170458351008016</v>
      </c>
      <c r="Q10" s="3">
        <f t="shared" si="5"/>
        <v>18.302261171510064</v>
      </c>
      <c r="R10" s="3">
        <f t="shared" si="6"/>
        <v>20.692966468732241</v>
      </c>
      <c r="S10" s="4">
        <v>1312</v>
      </c>
      <c r="T10" s="4">
        <v>1567</v>
      </c>
      <c r="U10" s="4">
        <v>1751</v>
      </c>
      <c r="V10" s="4">
        <v>1990</v>
      </c>
      <c r="W10" s="4">
        <v>2143</v>
      </c>
      <c r="X10" s="4">
        <v>2377</v>
      </c>
      <c r="Y10" s="3">
        <f t="shared" si="7"/>
        <v>19.435975609756099</v>
      </c>
      <c r="Z10" s="3">
        <f t="shared" si="8"/>
        <v>51.676829268292686</v>
      </c>
      <c r="AA10" s="3">
        <f t="shared" si="9"/>
        <v>81.173780487804876</v>
      </c>
      <c r="AB10">
        <v>58.4</v>
      </c>
      <c r="AC10">
        <v>63.5</v>
      </c>
      <c r="AD10">
        <v>69.8</v>
      </c>
      <c r="AE10">
        <v>73.900000000000006</v>
      </c>
      <c r="AF10" s="3">
        <f t="shared" si="10"/>
        <v>3.0723836732782241</v>
      </c>
      <c r="AG10" s="3">
        <f t="shared" si="11"/>
        <v>3.4984706749123706</v>
      </c>
      <c r="AH10" s="3">
        <f t="shared" si="12"/>
        <v>4.1130999131908563</v>
      </c>
      <c r="AI10" s="3">
        <f t="shared" si="13"/>
        <v>4.6583181452956275</v>
      </c>
    </row>
    <row r="11" spans="1:35">
      <c r="A11" t="s">
        <v>50</v>
      </c>
      <c r="B11" s="4">
        <v>47083</v>
      </c>
      <c r="C11" s="4">
        <v>51893</v>
      </c>
      <c r="D11" s="4">
        <v>54878</v>
      </c>
      <c r="E11" s="4">
        <v>57518</v>
      </c>
      <c r="F11" s="4">
        <v>59713</v>
      </c>
      <c r="G11" s="4">
        <v>61471</v>
      </c>
      <c r="H11" s="3">
        <f t="shared" si="0"/>
        <v>10.216001529214367</v>
      </c>
      <c r="I11" s="3">
        <f t="shared" si="1"/>
        <v>22.162988764522225</v>
      </c>
      <c r="J11" s="3">
        <f t="shared" si="2"/>
        <v>30.558800416286132</v>
      </c>
      <c r="K11" s="4">
        <v>5293</v>
      </c>
      <c r="L11" s="4">
        <v>6412</v>
      </c>
      <c r="M11" s="4">
        <v>8658</v>
      </c>
      <c r="N11" s="4">
        <v>10936</v>
      </c>
      <c r="O11" s="3">
        <f t="shared" si="3"/>
        <v>11.241849499819468</v>
      </c>
      <c r="P11" s="3">
        <f t="shared" si="4"/>
        <v>12.356194477097104</v>
      </c>
      <c r="Q11" s="3">
        <f t="shared" si="5"/>
        <v>15.052679161306026</v>
      </c>
      <c r="R11" s="3">
        <f t="shared" si="6"/>
        <v>17.790502838736966</v>
      </c>
      <c r="S11" s="4">
        <v>1297</v>
      </c>
      <c r="T11" s="4">
        <v>1579</v>
      </c>
      <c r="U11" s="4">
        <v>1787</v>
      </c>
      <c r="V11" s="4">
        <v>2026</v>
      </c>
      <c r="W11" s="4">
        <v>2250</v>
      </c>
      <c r="X11" s="4">
        <v>2526</v>
      </c>
      <c r="Y11" s="3">
        <f t="shared" si="7"/>
        <v>21.742482652274479</v>
      </c>
      <c r="Z11" s="3">
        <f t="shared" si="8"/>
        <v>56.20663068619892</v>
      </c>
      <c r="AA11" s="3">
        <f t="shared" si="9"/>
        <v>94.75713184271396</v>
      </c>
      <c r="AB11">
        <v>53.7</v>
      </c>
      <c r="AC11">
        <v>58.5</v>
      </c>
      <c r="AD11">
        <v>64.8</v>
      </c>
      <c r="AE11">
        <v>69.8</v>
      </c>
      <c r="AF11" s="3">
        <f t="shared" si="10"/>
        <v>2.7547097678567636</v>
      </c>
      <c r="AG11" s="3">
        <f t="shared" si="11"/>
        <v>3.0427996068833947</v>
      </c>
      <c r="AH11" s="3">
        <f t="shared" si="12"/>
        <v>3.522375604158698</v>
      </c>
      <c r="AI11" s="3">
        <f t="shared" si="13"/>
        <v>4.1092547705422069</v>
      </c>
    </row>
    <row r="12" spans="1:35">
      <c r="A12" t="s">
        <v>53</v>
      </c>
      <c r="B12" s="4">
        <v>16394</v>
      </c>
      <c r="C12" s="4">
        <v>16995</v>
      </c>
      <c r="D12" s="4">
        <v>17474</v>
      </c>
      <c r="E12" s="4">
        <v>17912</v>
      </c>
      <c r="F12" s="4">
        <v>18285</v>
      </c>
      <c r="G12" s="4">
        <v>18578</v>
      </c>
      <c r="H12" s="3">
        <f t="shared" si="0"/>
        <v>3.6659753568378677</v>
      </c>
      <c r="I12" s="3">
        <f t="shared" si="1"/>
        <v>9.259485177503965</v>
      </c>
      <c r="J12" s="3">
        <f t="shared" si="2"/>
        <v>13.321947053800171</v>
      </c>
      <c r="K12" s="4">
        <v>2422</v>
      </c>
      <c r="L12" s="4">
        <v>2919</v>
      </c>
      <c r="M12" s="4">
        <v>3680</v>
      </c>
      <c r="N12" s="4">
        <v>4193</v>
      </c>
      <c r="O12" s="3">
        <f t="shared" si="3"/>
        <v>14.773697694278395</v>
      </c>
      <c r="P12" s="3">
        <f t="shared" si="4"/>
        <v>17.175639894086498</v>
      </c>
      <c r="Q12" s="3">
        <f t="shared" si="5"/>
        <v>20.544886109870479</v>
      </c>
      <c r="R12" s="3">
        <f t="shared" si="6"/>
        <v>22.569706103993973</v>
      </c>
      <c r="S12" s="4">
        <v>539</v>
      </c>
      <c r="T12" s="4">
        <v>642</v>
      </c>
      <c r="U12" s="4">
        <v>719</v>
      </c>
      <c r="V12" s="4">
        <v>804</v>
      </c>
      <c r="W12" s="4">
        <v>866</v>
      </c>
      <c r="X12" s="4">
        <v>947</v>
      </c>
      <c r="Y12" s="3">
        <f t="shared" si="7"/>
        <v>19.109461966604822</v>
      </c>
      <c r="Z12" s="3">
        <f t="shared" si="8"/>
        <v>49.165120593692023</v>
      </c>
      <c r="AA12" s="3">
        <f t="shared" si="9"/>
        <v>75.695732838589976</v>
      </c>
      <c r="AB12">
        <v>60.6</v>
      </c>
      <c r="AC12">
        <v>66.7</v>
      </c>
      <c r="AD12">
        <v>73.3</v>
      </c>
      <c r="AE12">
        <v>76.599999999999994</v>
      </c>
      <c r="AF12" s="3">
        <f t="shared" si="10"/>
        <v>3.287788215200683</v>
      </c>
      <c r="AG12" s="3">
        <f t="shared" si="11"/>
        <v>3.7775816416593115</v>
      </c>
      <c r="AH12" s="3">
        <f t="shared" si="12"/>
        <v>4.4886109870477888</v>
      </c>
      <c r="AI12" s="3">
        <f t="shared" si="13"/>
        <v>5.0974270642695663</v>
      </c>
    </row>
    <row r="13" spans="1:35">
      <c r="A13" t="s">
        <v>51</v>
      </c>
      <c r="B13" s="4">
        <v>130921</v>
      </c>
      <c r="C13" s="4">
        <v>134512</v>
      </c>
      <c r="D13" s="4">
        <v>138432</v>
      </c>
      <c r="E13" s="4">
        <v>142152</v>
      </c>
      <c r="F13" s="4">
        <v>145493</v>
      </c>
      <c r="G13" s="4">
        <v>148099</v>
      </c>
      <c r="H13" s="3">
        <f t="shared" si="0"/>
        <v>2.7428754745228039</v>
      </c>
      <c r="I13" s="3">
        <f t="shared" si="1"/>
        <v>8.5784557099319443</v>
      </c>
      <c r="J13" s="3">
        <f t="shared" si="2"/>
        <v>13.120889696840079</v>
      </c>
      <c r="K13" s="4">
        <v>16929</v>
      </c>
      <c r="L13" s="4">
        <v>20074</v>
      </c>
      <c r="M13" s="4">
        <v>25897</v>
      </c>
      <c r="N13" s="4">
        <v>30575</v>
      </c>
      <c r="O13" s="3">
        <f t="shared" si="3"/>
        <v>12.930698665607503</v>
      </c>
      <c r="P13" s="3">
        <f t="shared" si="4"/>
        <v>14.923575591768763</v>
      </c>
      <c r="Q13" s="3">
        <f t="shared" si="5"/>
        <v>18.217823175192752</v>
      </c>
      <c r="R13" s="3">
        <f t="shared" si="6"/>
        <v>20.644973970114584</v>
      </c>
      <c r="S13" s="4">
        <v>4248</v>
      </c>
      <c r="T13" s="4">
        <v>4825</v>
      </c>
      <c r="U13" s="4">
        <v>5306</v>
      </c>
      <c r="V13" s="4">
        <v>5935</v>
      </c>
      <c r="W13" s="4">
        <v>6542</v>
      </c>
      <c r="X13" s="4">
        <v>7146</v>
      </c>
      <c r="Y13" s="3">
        <f t="shared" si="7"/>
        <v>13.58286252354049</v>
      </c>
      <c r="Z13" s="3">
        <f t="shared" si="8"/>
        <v>39.71280602636535</v>
      </c>
      <c r="AA13" s="3">
        <f t="shared" si="9"/>
        <v>68.220338983050851</v>
      </c>
      <c r="AB13">
        <v>59.7</v>
      </c>
      <c r="AC13">
        <v>64.3</v>
      </c>
      <c r="AD13">
        <v>70.7</v>
      </c>
      <c r="AE13">
        <v>74.8</v>
      </c>
      <c r="AF13" s="3">
        <f t="shared" si="10"/>
        <v>3.2447048219918884</v>
      </c>
      <c r="AG13" s="3">
        <f t="shared" si="11"/>
        <v>3.5870405614368979</v>
      </c>
      <c r="AH13" s="3">
        <f t="shared" si="12"/>
        <v>4.175108334740278</v>
      </c>
      <c r="AI13" s="3">
        <f t="shared" si="13"/>
        <v>4.8251507437592425</v>
      </c>
    </row>
    <row r="14" spans="1:35">
      <c r="A14" t="s">
        <v>52</v>
      </c>
      <c r="B14" s="4">
        <v>98815</v>
      </c>
      <c r="C14" s="4">
        <v>102465</v>
      </c>
      <c r="D14" s="4">
        <v>105454</v>
      </c>
      <c r="E14" s="4">
        <v>108321</v>
      </c>
      <c r="F14" s="4">
        <v>110902</v>
      </c>
      <c r="G14" s="4">
        <v>112954</v>
      </c>
      <c r="H14" s="3">
        <f t="shared" si="0"/>
        <v>3.6937711885847291</v>
      </c>
      <c r="I14" s="3">
        <f t="shared" si="1"/>
        <v>9.6199969640236809</v>
      </c>
      <c r="J14" s="3">
        <f t="shared" si="2"/>
        <v>14.308556393260133</v>
      </c>
      <c r="K14" s="4">
        <v>12772</v>
      </c>
      <c r="L14" s="4">
        <v>14988</v>
      </c>
      <c r="M14" s="4">
        <v>19748</v>
      </c>
      <c r="N14" s="4">
        <v>23459</v>
      </c>
      <c r="O14" s="3">
        <f t="shared" si="3"/>
        <v>12.925163183727166</v>
      </c>
      <c r="P14" s="3">
        <f t="shared" si="4"/>
        <v>14.627433757868541</v>
      </c>
      <c r="Q14" s="3">
        <f t="shared" si="5"/>
        <v>18.230998605995143</v>
      </c>
      <c r="R14" s="3">
        <f t="shared" si="6"/>
        <v>20.7686314783009</v>
      </c>
      <c r="S14" s="4">
        <v>3102</v>
      </c>
      <c r="T14" s="4">
        <v>3628</v>
      </c>
      <c r="U14" s="4">
        <v>4021</v>
      </c>
      <c r="V14" s="4">
        <v>4463</v>
      </c>
      <c r="W14" s="4">
        <v>4923</v>
      </c>
      <c r="X14" s="4">
        <v>5419</v>
      </c>
      <c r="Y14" s="3">
        <f t="shared" si="7"/>
        <v>16.956802063185041</v>
      </c>
      <c r="Z14" s="3">
        <f t="shared" si="8"/>
        <v>43.874919406834302</v>
      </c>
      <c r="AA14" s="3">
        <f t="shared" si="9"/>
        <v>74.693745970341709</v>
      </c>
      <c r="AB14">
        <v>58.2</v>
      </c>
      <c r="AC14">
        <v>63.3</v>
      </c>
      <c r="AD14">
        <v>69.900000000000006</v>
      </c>
      <c r="AE14">
        <v>74.400000000000006</v>
      </c>
      <c r="AF14" s="3">
        <f t="shared" si="10"/>
        <v>3.139199514243789</v>
      </c>
      <c r="AG14" s="3">
        <f t="shared" si="11"/>
        <v>3.5407212218806423</v>
      </c>
      <c r="AH14" s="3">
        <f t="shared" si="12"/>
        <v>4.1201613722177601</v>
      </c>
      <c r="AI14" s="3">
        <f t="shared" si="13"/>
        <v>4.7975281973192629</v>
      </c>
    </row>
    <row r="15" spans="1:35">
      <c r="B15" s="4"/>
      <c r="C15" s="4"/>
      <c r="D15" s="4"/>
      <c r="E15" s="4"/>
      <c r="F15" s="4"/>
      <c r="G15" s="4"/>
      <c r="H15" s="3"/>
      <c r="I15" s="3"/>
      <c r="J15" s="3"/>
      <c r="K15" s="4"/>
      <c r="L15" s="4"/>
      <c r="M15" s="4"/>
      <c r="N15" s="4"/>
      <c r="P15" s="3"/>
      <c r="Q15" s="3"/>
      <c r="R15" s="3"/>
      <c r="S15" s="4"/>
      <c r="T15" s="4"/>
      <c r="U15" s="4"/>
      <c r="V15" s="4"/>
      <c r="W15" s="4"/>
      <c r="X15" s="4"/>
      <c r="Y15" s="3"/>
      <c r="Z15" s="3"/>
      <c r="AA15" s="3"/>
      <c r="AF15" s="3"/>
      <c r="AG15" s="3"/>
      <c r="AH15" s="3"/>
      <c r="AI15" s="3"/>
    </row>
    <row r="16" spans="1:35">
      <c r="A16" t="s">
        <v>76</v>
      </c>
      <c r="B16" s="4">
        <f>SUM(B3:B14)</f>
        <v>728803</v>
      </c>
      <c r="C16" s="4">
        <f t="shared" ref="C16:G16" si="14">SUM(C3:C14)</f>
        <v>774793</v>
      </c>
      <c r="D16" s="4">
        <f t="shared" si="14"/>
        <v>804395</v>
      </c>
      <c r="E16" s="4">
        <f t="shared" si="14"/>
        <v>831871</v>
      </c>
      <c r="F16" s="4">
        <f t="shared" si="14"/>
        <v>855614</v>
      </c>
      <c r="G16" s="4">
        <f t="shared" si="14"/>
        <v>874159</v>
      </c>
      <c r="H16" s="3">
        <f t="shared" ref="H16" si="15">((C16-B16)*100)/B16</f>
        <v>6.3103472406123462</v>
      </c>
      <c r="I16" s="3">
        <f t="shared" ref="I16" si="16">((E16-B16)*100)/B16</f>
        <v>14.142093268002464</v>
      </c>
      <c r="J16" s="3">
        <f t="shared" ref="J16" si="17">((G16-B16)*100)/B16</f>
        <v>19.944484311947125</v>
      </c>
      <c r="K16" s="4">
        <f>SUM(K3:K14)</f>
        <v>88439</v>
      </c>
      <c r="L16" s="4">
        <f t="shared" ref="L16:N16" si="18">SUM(L3:L14)</f>
        <v>104573</v>
      </c>
      <c r="M16" s="4">
        <f t="shared" si="18"/>
        <v>139316</v>
      </c>
      <c r="N16" s="4">
        <f t="shared" si="18"/>
        <v>169872</v>
      </c>
      <c r="O16" s="3">
        <f t="shared" ref="O16" si="19">(K16*100)/B16</f>
        <v>12.13482930229431</v>
      </c>
      <c r="P16" s="3">
        <f t="shared" ref="P16" si="20">(L16*100)/C16</f>
        <v>13.496895299776844</v>
      </c>
      <c r="Q16" s="3">
        <f t="shared" ref="Q16" si="21">(M16*100)/E16</f>
        <v>16.747308176387925</v>
      </c>
      <c r="R16" s="3">
        <f t="shared" ref="R16" si="22">(N16*100)/G16</f>
        <v>19.432620381418026</v>
      </c>
      <c r="S16" s="4">
        <f>SUM(S3:S14)</f>
        <v>21786</v>
      </c>
      <c r="T16" s="4">
        <f t="shared" ref="T16:X16" si="23">SUM(T3:T14)</f>
        <v>25708</v>
      </c>
      <c r="U16" s="4">
        <f t="shared" si="23"/>
        <v>28567</v>
      </c>
      <c r="V16" s="4">
        <f t="shared" si="23"/>
        <v>31992</v>
      </c>
      <c r="W16" s="4">
        <f t="shared" si="23"/>
        <v>35369</v>
      </c>
      <c r="X16" s="4">
        <f t="shared" si="23"/>
        <v>39244</v>
      </c>
      <c r="Y16" s="3">
        <f t="shared" ref="Y16" si="24">((T16-S16)*100)/S16</f>
        <v>18.002386853942898</v>
      </c>
      <c r="Z16" s="3">
        <f t="shared" ref="Z16" si="25">((V16-S16)*100)/S16</f>
        <v>46.846598733131366</v>
      </c>
      <c r="AA16" s="3">
        <f t="shared" ref="AA16" si="26">((X16-S16)*100)/S16</f>
        <v>80.134031029101251</v>
      </c>
      <c r="AB16">
        <v>56.8</v>
      </c>
      <c r="AC16">
        <v>61.5</v>
      </c>
      <c r="AD16">
        <v>67.900000000000006</v>
      </c>
      <c r="AE16">
        <v>72.7</v>
      </c>
      <c r="AF16" s="3">
        <f t="shared" ref="AF16" si="27">(S16*100)/B16</f>
        <v>2.9892851703409562</v>
      </c>
      <c r="AG16" s="3">
        <f t="shared" ref="AG16" si="28">(T16*100)/C16</f>
        <v>3.3180475301144949</v>
      </c>
      <c r="AH16" s="3">
        <f t="shared" ref="AH16" si="29">(V16*100)/E16</f>
        <v>3.8457885898174116</v>
      </c>
      <c r="AI16" s="3">
        <f t="shared" ref="AI16" si="30">(X16*100)/G16</f>
        <v>4.4893434718397911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2" topLeftCell="B3" activePane="bottomRight" state="frozen"/>
      <selection pane="bottomRight" activeCell="B21" sqref="B21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18.600000000000001" customHeight="1">
      <c r="A1" s="1" t="s">
        <v>0</v>
      </c>
    </row>
    <row r="2" spans="1:28" ht="14.45" customHeight="1"/>
    <row r="3" spans="1:28" ht="14.45" customHeight="1">
      <c r="A3" s="8" t="s">
        <v>42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209.68199999999996</v>
      </c>
      <c r="C6" s="4">
        <v>213.10199999999998</v>
      </c>
      <c r="D6" s="4">
        <v>215.64699999999999</v>
      </c>
      <c r="E6" s="4">
        <v>216.51900000000001</v>
      </c>
      <c r="F6" s="4">
        <v>216.83699999999999</v>
      </c>
      <c r="G6" s="4">
        <v>216.55199999999999</v>
      </c>
      <c r="H6" s="4">
        <v>216.17299999999997</v>
      </c>
      <c r="I6" s="4">
        <v>215.68799999999999</v>
      </c>
      <c r="J6" s="4">
        <v>216.12599999999998</v>
      </c>
      <c r="K6" s="4">
        <v>215.81599999999997</v>
      </c>
      <c r="L6" s="4">
        <v>215.78300000000002</v>
      </c>
      <c r="M6" s="4">
        <v>215.79300000000001</v>
      </c>
      <c r="N6" s="4">
        <v>216.65100000000001</v>
      </c>
      <c r="O6" s="4">
        <v>216.91999999999996</v>
      </c>
      <c r="P6" s="4">
        <v>218.108</v>
      </c>
      <c r="Q6" s="4">
        <v>219.399</v>
      </c>
      <c r="R6" s="4">
        <v>220.61399999999998</v>
      </c>
      <c r="S6" s="4">
        <v>221.697</v>
      </c>
      <c r="T6" s="4">
        <v>222.82699999999997</v>
      </c>
      <c r="U6" s="4">
        <v>225.18799999999999</v>
      </c>
      <c r="V6" s="4">
        <v>227.536</v>
      </c>
      <c r="W6" s="4">
        <v>229.33599999999998</v>
      </c>
      <c r="X6" s="4">
        <v>230.821</v>
      </c>
      <c r="Y6" s="4">
        <v>232.02799999999999</v>
      </c>
      <c r="Z6" s="4">
        <v>232.98699999999999</v>
      </c>
      <c r="AA6" s="4">
        <v>233.65699999999998</v>
      </c>
      <c r="AB6" s="4">
        <v>233.989</v>
      </c>
    </row>
    <row r="7" spans="1:28">
      <c r="A7" t="s">
        <v>30</v>
      </c>
      <c r="B7" s="4">
        <v>65.937277199999997</v>
      </c>
      <c r="C7" s="4">
        <v>68.611435200000003</v>
      </c>
      <c r="D7" s="4">
        <v>69.760387199999997</v>
      </c>
      <c r="E7" s="4">
        <v>71.015568000000002</v>
      </c>
      <c r="F7" s="4">
        <v>71.454556800000006</v>
      </c>
      <c r="G7" s="4">
        <v>71.726756399999999</v>
      </c>
      <c r="H7" s="4">
        <v>71.734616399999993</v>
      </c>
      <c r="I7" s="4">
        <v>71.847751200000005</v>
      </c>
      <c r="J7" s="4">
        <v>71.70426599999999</v>
      </c>
      <c r="K7" s="4">
        <v>71.715375600000002</v>
      </c>
      <c r="L7" s="4">
        <v>71.408355599999993</v>
      </c>
      <c r="M7" s="4">
        <v>71.378276400000004</v>
      </c>
      <c r="N7" s="4">
        <v>71.083179599999994</v>
      </c>
      <c r="O7" s="4">
        <v>70.899319200000008</v>
      </c>
      <c r="P7" s="4">
        <v>70.576041599999996</v>
      </c>
      <c r="Q7" s="4">
        <v>70.308452400000007</v>
      </c>
      <c r="R7" s="4">
        <v>70.023385200000007</v>
      </c>
      <c r="S7" s="4">
        <v>69.760537200000002</v>
      </c>
      <c r="T7" s="4">
        <v>69.656754000000006</v>
      </c>
      <c r="U7" s="4">
        <v>69.314240400000003</v>
      </c>
      <c r="V7" s="4">
        <v>68.887586400000004</v>
      </c>
      <c r="W7" s="4">
        <v>68.59493040000001</v>
      </c>
      <c r="X7" s="4">
        <v>68.383973999999995</v>
      </c>
      <c r="Y7" s="4">
        <v>68.124782400000001</v>
      </c>
      <c r="Z7" s="4">
        <v>67.951760399999998</v>
      </c>
      <c r="AA7" s="4">
        <v>67.694055600000013</v>
      </c>
      <c r="AB7" s="4">
        <v>67.412233200000003</v>
      </c>
    </row>
    <row r="8" spans="1:28">
      <c r="A8" t="s">
        <v>31</v>
      </c>
      <c r="B8" s="4">
        <v>134.66342400000002</v>
      </c>
      <c r="C8" s="4">
        <v>137.12509919999999</v>
      </c>
      <c r="D8" s="4">
        <v>140.056704</v>
      </c>
      <c r="E8" s="4">
        <v>141.35136080000001</v>
      </c>
      <c r="F8" s="4">
        <v>143.45463039999999</v>
      </c>
      <c r="G8" s="4">
        <v>144.13712479999998</v>
      </c>
      <c r="H8" s="4">
        <v>145.36866560000001</v>
      </c>
      <c r="I8" s="4">
        <v>146.165908</v>
      </c>
      <c r="J8" s="4">
        <v>147.2385472</v>
      </c>
      <c r="K8" s="4">
        <v>148.22880240000001</v>
      </c>
      <c r="L8" s="4">
        <v>149.55734319999999</v>
      </c>
      <c r="M8" s="4">
        <v>150.3505232</v>
      </c>
      <c r="N8" s="4">
        <v>152.48423920000002</v>
      </c>
      <c r="O8" s="4">
        <v>154.05951279999999</v>
      </c>
      <c r="P8" s="4">
        <v>155.96209919999998</v>
      </c>
      <c r="Q8" s="4">
        <v>157.7430272</v>
      </c>
      <c r="R8" s="4">
        <v>159.23713119999999</v>
      </c>
      <c r="S8" s="4">
        <v>160.41447600000001</v>
      </c>
      <c r="T8" s="4">
        <v>161.6001728</v>
      </c>
      <c r="U8" s="4">
        <v>162.4257168</v>
      </c>
      <c r="V8" s="4">
        <v>163.4566312</v>
      </c>
      <c r="W8" s="4">
        <v>164.25635920000002</v>
      </c>
      <c r="X8" s="4">
        <v>164.37308159999998</v>
      </c>
      <c r="Y8" s="4">
        <v>165.07377839999998</v>
      </c>
      <c r="Z8" s="4">
        <v>165.1770424</v>
      </c>
      <c r="AA8" s="4">
        <v>165.09448800000001</v>
      </c>
      <c r="AB8" s="4">
        <v>165.03978080000002</v>
      </c>
    </row>
    <row r="9" spans="1:28">
      <c r="A9" t="s">
        <v>32</v>
      </c>
      <c r="B9" s="4">
        <v>111.74809800000001</v>
      </c>
      <c r="C9" s="4">
        <v>117.05878800000001</v>
      </c>
      <c r="D9" s="4">
        <v>121.47504600000001</v>
      </c>
      <c r="E9" s="4">
        <v>126.89754000000001</v>
      </c>
      <c r="F9" s="4">
        <v>131.22994500000001</v>
      </c>
      <c r="G9" s="4">
        <v>136.59653700000001</v>
      </c>
      <c r="H9" s="4">
        <v>141.40410900000001</v>
      </c>
      <c r="I9" s="4">
        <v>146.155779</v>
      </c>
      <c r="J9" s="4">
        <v>150.208674</v>
      </c>
      <c r="K9" s="4">
        <v>153.95410800000002</v>
      </c>
      <c r="L9" s="4">
        <v>156.19018800000001</v>
      </c>
      <c r="M9" s="4">
        <v>158.37036600000002</v>
      </c>
      <c r="N9" s="4">
        <v>159.12504300000001</v>
      </c>
      <c r="O9" s="4">
        <v>159.60021</v>
      </c>
      <c r="P9" s="4">
        <v>160.29898500000002</v>
      </c>
      <c r="Q9" s="4">
        <v>159.40455300000002</v>
      </c>
      <c r="R9" s="4">
        <v>159.60021</v>
      </c>
      <c r="S9" s="4">
        <v>159.544308</v>
      </c>
      <c r="T9" s="4">
        <v>159.572259</v>
      </c>
      <c r="U9" s="4">
        <v>160.075377</v>
      </c>
      <c r="V9" s="4">
        <v>160.63439700000001</v>
      </c>
      <c r="W9" s="4">
        <v>161.053662</v>
      </c>
      <c r="X9" s="4">
        <v>163.82081100000002</v>
      </c>
      <c r="Y9" s="4">
        <v>165.55377300000001</v>
      </c>
      <c r="Z9" s="4">
        <v>168.432726</v>
      </c>
      <c r="AA9" s="4">
        <v>171.61914000000002</v>
      </c>
      <c r="AB9" s="4">
        <v>174.44219100000001</v>
      </c>
    </row>
    <row r="10" spans="1:28">
      <c r="A10" t="s">
        <v>33</v>
      </c>
      <c r="B10" s="4">
        <v>229.11555000000001</v>
      </c>
      <c r="C10" s="4">
        <v>227.72655000000003</v>
      </c>
      <c r="D10" s="4">
        <v>229.185</v>
      </c>
      <c r="E10" s="4">
        <v>226.05975000000001</v>
      </c>
      <c r="F10" s="4">
        <v>225.08745000000002</v>
      </c>
      <c r="G10" s="4">
        <v>226.47645</v>
      </c>
      <c r="H10" s="4">
        <v>228.55995000000001</v>
      </c>
      <c r="I10" s="4">
        <v>235.99110000000002</v>
      </c>
      <c r="J10" s="4">
        <v>241.26930000000002</v>
      </c>
      <c r="K10" s="4">
        <v>247.31145000000001</v>
      </c>
      <c r="L10" s="4">
        <v>256.89555000000001</v>
      </c>
      <c r="M10" s="4">
        <v>267.79920000000004</v>
      </c>
      <c r="N10" s="4">
        <v>277.5222</v>
      </c>
      <c r="O10" s="4">
        <v>289.25925000000001</v>
      </c>
      <c r="P10" s="4">
        <v>298.9128</v>
      </c>
      <c r="Q10" s="4">
        <v>310.5804</v>
      </c>
      <c r="R10" s="4">
        <v>321.76185000000004</v>
      </c>
      <c r="S10" s="4">
        <v>332.52660000000003</v>
      </c>
      <c r="T10" s="4">
        <v>341.8329</v>
      </c>
      <c r="U10" s="4">
        <v>350.93084999999996</v>
      </c>
      <c r="V10" s="4">
        <v>356.48685000000006</v>
      </c>
      <c r="W10" s="4">
        <v>361.55669999999998</v>
      </c>
      <c r="X10" s="4">
        <v>364.3347</v>
      </c>
      <c r="Y10" s="4">
        <v>365.86260000000004</v>
      </c>
      <c r="Z10" s="4">
        <v>367.32105000000001</v>
      </c>
      <c r="AA10" s="4">
        <v>366.07095000000004</v>
      </c>
      <c r="AB10" s="4">
        <v>367.18215000000004</v>
      </c>
    </row>
    <row r="11" spans="1:28">
      <c r="A11" t="s">
        <v>34</v>
      </c>
      <c r="B11" s="4">
        <v>332.50799999999998</v>
      </c>
      <c r="C11" s="4">
        <v>366.63</v>
      </c>
      <c r="D11" s="4">
        <v>394.21799999999996</v>
      </c>
      <c r="E11" s="4">
        <v>434.63199999999995</v>
      </c>
      <c r="F11" s="4">
        <v>461.73599999999999</v>
      </c>
      <c r="G11" s="4">
        <v>492.71199999999999</v>
      </c>
      <c r="H11" s="4">
        <v>513.28199999999993</v>
      </c>
      <c r="I11" s="4">
        <v>520.29999999999995</v>
      </c>
      <c r="J11" s="4">
        <v>534.82000000000005</v>
      </c>
      <c r="K11" s="4">
        <v>543.53199999999993</v>
      </c>
      <c r="L11" s="4">
        <v>550.30799999999999</v>
      </c>
      <c r="M11" s="4">
        <v>549.58199999999999</v>
      </c>
      <c r="N11" s="4">
        <v>554.90599999999995</v>
      </c>
      <c r="O11" s="4">
        <v>552.72799999999995</v>
      </c>
      <c r="P11" s="4">
        <v>556.6</v>
      </c>
      <c r="Q11" s="4">
        <v>564.58600000000001</v>
      </c>
      <c r="R11" s="4">
        <v>574.26599999999996</v>
      </c>
      <c r="S11" s="4">
        <v>597.49799999999993</v>
      </c>
      <c r="T11" s="4">
        <v>616.13199999999995</v>
      </c>
      <c r="U11" s="4">
        <v>635.49199999999996</v>
      </c>
      <c r="V11" s="4">
        <v>663.322</v>
      </c>
      <c r="W11" s="4">
        <v>696.71800000000007</v>
      </c>
      <c r="X11" s="4">
        <v>726</v>
      </c>
      <c r="Y11" s="4">
        <v>759.39599999999996</v>
      </c>
      <c r="Z11" s="4">
        <v>787.952</v>
      </c>
      <c r="AA11" s="4">
        <v>823.52599999999995</v>
      </c>
      <c r="AB11" s="4">
        <v>855.95399999999995</v>
      </c>
    </row>
    <row r="12" spans="1:28">
      <c r="A12" t="s">
        <v>35</v>
      </c>
      <c r="B12" s="4">
        <v>105.28290779999999</v>
      </c>
      <c r="C12" s="4">
        <v>111.274618</v>
      </c>
      <c r="D12" s="4">
        <v>110.4186594</v>
      </c>
      <c r="E12" s="4">
        <v>112.98653519999999</v>
      </c>
      <c r="F12" s="4">
        <v>124.113997</v>
      </c>
      <c r="G12" s="4">
        <v>129.2497486</v>
      </c>
      <c r="H12" s="4">
        <v>139.09327250000001</v>
      </c>
      <c r="I12" s="4">
        <v>152.3606308</v>
      </c>
      <c r="J12" s="4">
        <v>162.63213400000001</v>
      </c>
      <c r="K12" s="4">
        <v>177.61140950000001</v>
      </c>
      <c r="L12" s="4">
        <v>193.44664359999999</v>
      </c>
      <c r="M12" s="4">
        <v>218.6974223</v>
      </c>
      <c r="N12" s="4">
        <v>235.81659429999999</v>
      </c>
      <c r="O12" s="4">
        <v>264.0632281</v>
      </c>
      <c r="P12" s="4">
        <v>282.46633800000001</v>
      </c>
      <c r="Q12" s="4">
        <v>303.00934440000003</v>
      </c>
      <c r="R12" s="4">
        <v>315.42074410000004</v>
      </c>
      <c r="S12" s="4">
        <v>317.5606406</v>
      </c>
      <c r="T12" s="4">
        <v>323.5523508</v>
      </c>
      <c r="U12" s="4">
        <v>328.68810239999999</v>
      </c>
      <c r="V12" s="4">
        <v>336.81970910000001</v>
      </c>
      <c r="W12" s="4">
        <v>341.95546070000006</v>
      </c>
      <c r="X12" s="4">
        <v>349.23110880000002</v>
      </c>
      <c r="Y12" s="4">
        <v>356.93473620000003</v>
      </c>
      <c r="Z12" s="4">
        <v>366.35028080000006</v>
      </c>
      <c r="AA12" s="4">
        <v>382.18551489999999</v>
      </c>
      <c r="AB12" s="4">
        <v>394.16893529999999</v>
      </c>
    </row>
    <row r="13" spans="1:28">
      <c r="A13" t="s">
        <v>36</v>
      </c>
      <c r="B13" s="4">
        <v>1188.9372569999998</v>
      </c>
      <c r="C13" s="4">
        <v>1241.5284904</v>
      </c>
      <c r="D13" s="4">
        <v>1280.7607965999998</v>
      </c>
      <c r="E13" s="4">
        <v>1329.4617539999999</v>
      </c>
      <c r="F13" s="4">
        <v>1373.9135791999997</v>
      </c>
      <c r="G13" s="4">
        <v>1417.4506168</v>
      </c>
      <c r="H13" s="4">
        <v>1455.6156134999999</v>
      </c>
      <c r="I13" s="4">
        <v>1488.5091689999999</v>
      </c>
      <c r="J13" s="4">
        <v>1523.9989212</v>
      </c>
      <c r="K13" s="4">
        <v>1558.1691455</v>
      </c>
      <c r="L13" s="4">
        <v>1593.5890804000001</v>
      </c>
      <c r="M13" s="4">
        <v>1631.9707879</v>
      </c>
      <c r="N13" s="4">
        <v>1667.5882560999999</v>
      </c>
      <c r="O13" s="4">
        <v>1707.5295201000001</v>
      </c>
      <c r="P13" s="4">
        <v>1742.9242637999998</v>
      </c>
      <c r="Q13" s="4">
        <v>1785.0307769999999</v>
      </c>
      <c r="R13" s="4">
        <v>1820.9233205000003</v>
      </c>
      <c r="S13" s="4">
        <v>1859.0015618</v>
      </c>
      <c r="T13" s="4">
        <v>1895.1734366000001</v>
      </c>
      <c r="U13" s="4">
        <v>1932.1142866</v>
      </c>
      <c r="V13" s="4">
        <v>1977.1431737</v>
      </c>
      <c r="W13" s="4">
        <v>2023.4711123000002</v>
      </c>
      <c r="X13" s="4">
        <v>2066.9646754</v>
      </c>
      <c r="Y13" s="4">
        <v>2112.9736699999999</v>
      </c>
      <c r="Z13" s="4">
        <v>2156.1718596000001</v>
      </c>
      <c r="AA13" s="4">
        <v>2209.8471485</v>
      </c>
      <c r="AB13" s="4">
        <v>2258.1882903000001</v>
      </c>
    </row>
    <row r="14" spans="1:28">
      <c r="A14" t="s">
        <v>37</v>
      </c>
      <c r="B14" s="7"/>
      <c r="C14" s="7">
        <v>4.4233817293859268</v>
      </c>
      <c r="D14" s="7">
        <v>3.1600004754912883</v>
      </c>
      <c r="E14" s="7">
        <v>3.8025021947334108</v>
      </c>
      <c r="F14" s="7">
        <v>3.3435956368249014</v>
      </c>
      <c r="G14" s="7">
        <v>3.1688337795853929</v>
      </c>
      <c r="H14" s="7">
        <v>2.6925097952378869</v>
      </c>
      <c r="I14" s="7">
        <v>2.2597693508458683</v>
      </c>
      <c r="J14" s="7">
        <v>2.3842481416384285</v>
      </c>
      <c r="K14" s="7">
        <v>2.2421422892540019</v>
      </c>
      <c r="L14" s="7">
        <v>2.2731765034812161</v>
      </c>
      <c r="M14" s="7">
        <v>2.4085071849492041</v>
      </c>
      <c r="N14" s="7">
        <v>2.182481969902903</v>
      </c>
      <c r="O14" s="7">
        <v>2.3951514322493002</v>
      </c>
      <c r="P14" s="7">
        <v>2.0728627694780259</v>
      </c>
      <c r="Q14" s="7">
        <v>2.4158544392627621</v>
      </c>
      <c r="R14" s="7">
        <v>2.0107520812791191</v>
      </c>
      <c r="S14" s="7">
        <v>2.0911501803131372</v>
      </c>
      <c r="T14" s="7">
        <v>1.9457689301226959</v>
      </c>
      <c r="U14" s="7">
        <v>1.9492068264882916</v>
      </c>
      <c r="V14" s="7">
        <v>2.3305498754547651</v>
      </c>
      <c r="W14" s="7">
        <v>2.3431757100980528</v>
      </c>
      <c r="X14" s="7">
        <v>2.1494531271347097</v>
      </c>
      <c r="Y14" s="7">
        <v>2.225920701382869</v>
      </c>
      <c r="Z14" s="7">
        <v>2.0444263084452068</v>
      </c>
      <c r="AA14" s="7">
        <v>2.4893789732492593</v>
      </c>
      <c r="AB14" s="7">
        <v>2.1875332795217561</v>
      </c>
    </row>
    <row r="15" spans="1:28">
      <c r="A15" t="s">
        <v>38</v>
      </c>
      <c r="B15" s="7"/>
      <c r="C15" s="7">
        <v>4.4233817293859268</v>
      </c>
      <c r="D15" s="7">
        <v>7.7231610885586051</v>
      </c>
      <c r="E15" s="7">
        <v>11.819336653187253</v>
      </c>
      <c r="F15" s="7">
        <v>15.558123114649771</v>
      </c>
      <c r="G15" s="7">
        <v>19.219967954961668</v>
      </c>
      <c r="H15" s="7">
        <v>22.429977270028484</v>
      </c>
      <c r="I15" s="7">
        <v>25.196612372624148</v>
      </c>
      <c r="J15" s="7">
        <v>28.181610276512707</v>
      </c>
      <c r="K15" s="7">
        <v>31.055624367569152</v>
      </c>
      <c r="L15" s="7">
        <v>34.034750027183335</v>
      </c>
      <c r="M15" s="7">
        <v>37.262986611916752</v>
      </c>
      <c r="N15" s="7">
        <v>40.258726546072069</v>
      </c>
      <c r="O15" s="7">
        <v>43.618135443794941</v>
      </c>
      <c r="P15" s="7">
        <v>46.595142303627895</v>
      </c>
      <c r="Q15" s="7">
        <v>50.136667556713654</v>
      </c>
      <c r="R15" s="7">
        <v>53.155543724373381</v>
      </c>
      <c r="S15" s="7">
        <v>56.358256153125176</v>
      </c>
      <c r="T15" s="7">
        <v>59.400626521034347</v>
      </c>
      <c r="U15" s="7">
        <v>62.507674414647461</v>
      </c>
      <c r="V15" s="7">
        <v>66.29499681832246</v>
      </c>
      <c r="W15" s="7">
        <v>70.191580790877723</v>
      </c>
      <c r="X15" s="7">
        <v>73.84976904630723</v>
      </c>
      <c r="Y15" s="7">
        <v>77.719527044815294</v>
      </c>
      <c r="Z15" s="7">
        <v>81.35287181096389</v>
      </c>
      <c r="AA15" s="7">
        <v>85.867432069209727</v>
      </c>
      <c r="AB15" s="7">
        <v>89.933344001516176</v>
      </c>
    </row>
    <row r="16" spans="1:28">
      <c r="A16" t="s">
        <v>39</v>
      </c>
      <c r="B16" s="7">
        <v>2.8650471275724128</v>
      </c>
      <c r="C16" s="7">
        <v>2.9150019731868237</v>
      </c>
      <c r="D16" s="7">
        <v>2.9463096310098917</v>
      </c>
      <c r="E16" s="7">
        <v>3.0113748165262302</v>
      </c>
      <c r="F16" s="7">
        <v>3.0710214564799494</v>
      </c>
      <c r="G16" s="7">
        <v>3.1325567787133419</v>
      </c>
      <c r="H16" s="7">
        <v>3.1859910994134122</v>
      </c>
      <c r="I16" s="7">
        <v>3.2270501864458221</v>
      </c>
      <c r="J16" s="7">
        <v>3.2733341664160833</v>
      </c>
      <c r="K16" s="7">
        <v>3.3165236590609166</v>
      </c>
      <c r="L16" s="7">
        <v>3.3620732091394334</v>
      </c>
      <c r="M16" s="7">
        <v>3.4137363257750075</v>
      </c>
      <c r="N16" s="7">
        <v>3.4591525392051112</v>
      </c>
      <c r="O16" s="7">
        <v>3.5137244219688863</v>
      </c>
      <c r="P16" s="7">
        <v>3.5590946964530028</v>
      </c>
      <c r="Q16" s="7">
        <v>3.6183300772302514</v>
      </c>
      <c r="R16" s="7">
        <v>3.665083268924985</v>
      </c>
      <c r="S16" s="7">
        <v>3.7163679217144456</v>
      </c>
      <c r="T16" s="7">
        <v>3.7639241258366272</v>
      </c>
      <c r="U16" s="7">
        <v>3.8131325964081313</v>
      </c>
      <c r="V16" s="7">
        <v>3.8784243667856724</v>
      </c>
      <c r="W16" s="7">
        <v>3.9462343246353071</v>
      </c>
      <c r="X16" s="7">
        <v>4.0089308857813384</v>
      </c>
      <c r="Y16" s="7">
        <v>4.0767387034535982</v>
      </c>
      <c r="Z16" s="7">
        <v>4.1394790731070499</v>
      </c>
      <c r="AA16" s="7">
        <v>4.2229068383336514</v>
      </c>
      <c r="AB16" s="7">
        <v>4.2964826010768853</v>
      </c>
    </row>
    <row r="17" spans="1:28">
      <c r="A17" t="s">
        <v>40</v>
      </c>
      <c r="B17" s="7">
        <v>56.092653659687628</v>
      </c>
      <c r="C17" s="7">
        <v>56.835680651408758</v>
      </c>
      <c r="D17" s="7">
        <v>57.295762124204309</v>
      </c>
      <c r="E17" s="7">
        <v>58.194850876469815</v>
      </c>
      <c r="F17" s="7">
        <v>59.02390508959023</v>
      </c>
      <c r="G17" s="7">
        <v>59.856631937937436</v>
      </c>
      <c r="H17" s="7">
        <v>60.519770077335735</v>
      </c>
      <c r="I17" s="7">
        <v>61.044416099260182</v>
      </c>
      <c r="J17" s="7">
        <v>61.595938221586714</v>
      </c>
      <c r="K17" s="7">
        <v>62.153384457451381</v>
      </c>
      <c r="L17" s="7">
        <v>62.792234579621429</v>
      </c>
      <c r="M17" s="7">
        <v>63.486346078119034</v>
      </c>
      <c r="N17" s="7">
        <v>64.059265852489958</v>
      </c>
      <c r="O17" s="7">
        <v>64.774896426693985</v>
      </c>
      <c r="P17" s="7">
        <v>65.291370464883428</v>
      </c>
      <c r="Q17" s="7">
        <v>66.003105357101632</v>
      </c>
      <c r="R17" s="7">
        <v>66.529357961506747</v>
      </c>
      <c r="S17" s="7">
        <v>67.11049986380921</v>
      </c>
      <c r="T17" s="7">
        <v>67.620051339421565</v>
      </c>
      <c r="U17" s="7">
        <v>68.065898664526756</v>
      </c>
      <c r="V17" s="7">
        <v>68.615595326929366</v>
      </c>
      <c r="W17" s="7">
        <v>69.199414421509246</v>
      </c>
      <c r="X17" s="7">
        <v>69.646367252087387</v>
      </c>
      <c r="Y17" s="7">
        <v>70.147269568200542</v>
      </c>
      <c r="Z17" s="7">
        <v>70.570595939522306</v>
      </c>
      <c r="AA17" s="7">
        <v>71.126297851274217</v>
      </c>
      <c r="AB17" s="7">
        <v>71.619585144741905</v>
      </c>
    </row>
    <row r="18" spans="1:28">
      <c r="A18" t="s">
        <v>41</v>
      </c>
      <c r="B18" s="7">
        <v>36.822036253171269</v>
      </c>
      <c r="C18" s="7">
        <v>38.493246163527594</v>
      </c>
      <c r="D18" s="7">
        <v>39.401319960733098</v>
      </c>
      <c r="E18" s="7">
        <v>41.190995796032503</v>
      </c>
      <c r="F18" s="7">
        <v>42.640964167566338</v>
      </c>
      <c r="G18" s="7">
        <v>43.878900698785884</v>
      </c>
      <c r="H18" s="7">
        <v>44.817825973395273</v>
      </c>
      <c r="I18" s="7">
        <v>45.190224206136548</v>
      </c>
      <c r="J18" s="7">
        <v>45.764608117361711</v>
      </c>
      <c r="K18" s="7">
        <v>46.281458696744551</v>
      </c>
      <c r="L18" s="7">
        <v>46.671670429199558</v>
      </c>
      <c r="M18" s="7">
        <v>47.076787648179199</v>
      </c>
      <c r="N18" s="7">
        <v>47.417136179003101</v>
      </c>
      <c r="O18" s="7">
        <v>47.83467685244851</v>
      </c>
      <c r="P18" s="7">
        <v>48.141296522582735</v>
      </c>
      <c r="Q18" s="7">
        <v>48.603943168874565</v>
      </c>
      <c r="R18" s="7">
        <v>48.859099890911622</v>
      </c>
      <c r="S18" s="7">
        <v>49.223123821046372</v>
      </c>
      <c r="T18" s="7">
        <v>49.583026685189445</v>
      </c>
      <c r="U18" s="7">
        <v>49.902850420753154</v>
      </c>
      <c r="V18" s="7">
        <v>50.58519395074196</v>
      </c>
      <c r="W18" s="7">
        <v>51.331272010074848</v>
      </c>
      <c r="X18" s="7">
        <v>52.019810575230117</v>
      </c>
      <c r="Y18" s="7">
        <v>52.832212348391458</v>
      </c>
      <c r="Z18" s="7">
        <v>53.534799448414063</v>
      </c>
      <c r="AA18" s="7">
        <v>54.56085574599188</v>
      </c>
      <c r="AB18" s="7">
        <v>55.359552640932399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2" topLeftCell="B3" activePane="bottomRight" state="frozen"/>
      <selection pane="bottomRight" activeCell="A3" sqref="A3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43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184.25199999999998</v>
      </c>
      <c r="C6" s="4">
        <v>181.958</v>
      </c>
      <c r="D6" s="4">
        <v>180.43599999999998</v>
      </c>
      <c r="E6" s="4">
        <v>177.87499999999997</v>
      </c>
      <c r="F6" s="4">
        <v>176.42499999999998</v>
      </c>
      <c r="G6" s="4">
        <v>173.79599999999999</v>
      </c>
      <c r="H6" s="4">
        <v>172.864</v>
      </c>
      <c r="I6" s="4">
        <v>170.51</v>
      </c>
      <c r="J6" s="4">
        <v>169.529</v>
      </c>
      <c r="K6" s="4">
        <v>168.12099999999998</v>
      </c>
      <c r="L6" s="4">
        <v>166.416</v>
      </c>
      <c r="M6" s="4">
        <v>165.47799999999998</v>
      </c>
      <c r="N6" s="4">
        <v>164.61599999999999</v>
      </c>
      <c r="O6" s="4">
        <v>164.15600000000001</v>
      </c>
      <c r="P6" s="4">
        <v>164.471</v>
      </c>
      <c r="Q6" s="4">
        <v>164.63900000000001</v>
      </c>
      <c r="R6" s="4">
        <v>164.822</v>
      </c>
      <c r="S6" s="4">
        <v>165.73</v>
      </c>
      <c r="T6" s="4">
        <v>165.953</v>
      </c>
      <c r="U6" s="4">
        <v>167.61</v>
      </c>
      <c r="V6" s="4">
        <v>168.71299999999999</v>
      </c>
      <c r="W6" s="4">
        <v>169.98799999999997</v>
      </c>
      <c r="X6" s="4">
        <v>171.07499999999999</v>
      </c>
      <c r="Y6" s="4">
        <v>172.01300000000001</v>
      </c>
      <c r="Z6" s="4">
        <v>172.75299999999999</v>
      </c>
      <c r="AA6" s="4">
        <v>173.34</v>
      </c>
      <c r="AB6" s="4">
        <v>173.642</v>
      </c>
    </row>
    <row r="7" spans="1:28">
      <c r="A7" t="s">
        <v>30</v>
      </c>
      <c r="B7" s="4">
        <v>42.854744400000001</v>
      </c>
      <c r="C7" s="4">
        <v>43.482601200000005</v>
      </c>
      <c r="D7" s="4">
        <v>43.853983200000002</v>
      </c>
      <c r="E7" s="4">
        <v>44.1656136</v>
      </c>
      <c r="F7" s="4">
        <v>44.121310800000003</v>
      </c>
      <c r="G7" s="4">
        <v>44.433072000000003</v>
      </c>
      <c r="H7" s="4">
        <v>44.2675032</v>
      </c>
      <c r="I7" s="4">
        <v>44.128488000000004</v>
      </c>
      <c r="J7" s="4">
        <v>44.081066400000005</v>
      </c>
      <c r="K7" s="4">
        <v>43.902760799999996</v>
      </c>
      <c r="L7" s="4">
        <v>43.926336000000006</v>
      </c>
      <c r="M7" s="4">
        <v>43.815370799999997</v>
      </c>
      <c r="N7" s="4">
        <v>43.637336399999995</v>
      </c>
      <c r="O7" s="4">
        <v>43.366086000000003</v>
      </c>
      <c r="P7" s="4">
        <v>43.120444800000001</v>
      </c>
      <c r="Q7" s="4">
        <v>42.976286399999999</v>
      </c>
      <c r="R7" s="4">
        <v>42.860851199999999</v>
      </c>
      <c r="S7" s="4">
        <v>42.605049600000001</v>
      </c>
      <c r="T7" s="4">
        <v>42.588791999999998</v>
      </c>
      <c r="U7" s="4">
        <v>42.327978000000002</v>
      </c>
      <c r="V7" s="4">
        <v>42.153062399999996</v>
      </c>
      <c r="W7" s="4">
        <v>41.954300400000001</v>
      </c>
      <c r="X7" s="4">
        <v>41.7904944</v>
      </c>
      <c r="Y7" s="4">
        <v>41.596202400000003</v>
      </c>
      <c r="Z7" s="4">
        <v>41.447704799999997</v>
      </c>
      <c r="AA7" s="4">
        <v>41.2330872</v>
      </c>
      <c r="AB7" s="4">
        <v>41.0354052</v>
      </c>
    </row>
    <row r="8" spans="1:28">
      <c r="A8" t="s">
        <v>31</v>
      </c>
      <c r="B8" s="4">
        <v>129.5625072</v>
      </c>
      <c r="C8" s="4">
        <v>129.84340799999998</v>
      </c>
      <c r="D8" s="4">
        <v>128.42048800000001</v>
      </c>
      <c r="E8" s="4">
        <v>127.2719776</v>
      </c>
      <c r="F8" s="4">
        <v>127.13367200000002</v>
      </c>
      <c r="G8" s="4">
        <v>126.4702752</v>
      </c>
      <c r="H8" s="4">
        <v>126.34932000000001</v>
      </c>
      <c r="I8" s="4">
        <v>126.29218400000002</v>
      </c>
      <c r="J8" s="4">
        <v>126.15469519999999</v>
      </c>
      <c r="K8" s="4">
        <v>126.12882239999999</v>
      </c>
      <c r="L8" s="4">
        <v>126.41965200000001</v>
      </c>
      <c r="M8" s="4">
        <v>126.25547360000002</v>
      </c>
      <c r="N8" s="4">
        <v>127.1302208</v>
      </c>
      <c r="O8" s="4">
        <v>128.3382608</v>
      </c>
      <c r="P8" s="4">
        <v>128.97381039999999</v>
      </c>
      <c r="Q8" s="4">
        <v>129.34005680000001</v>
      </c>
      <c r="R8" s="4">
        <v>130.122264</v>
      </c>
      <c r="S8" s="4">
        <v>131.09232080000001</v>
      </c>
      <c r="T8" s="4">
        <v>131.80334400000001</v>
      </c>
      <c r="U8" s="4">
        <v>132.0449136</v>
      </c>
      <c r="V8" s="4">
        <v>132.48350160000001</v>
      </c>
      <c r="W8" s="4">
        <v>132.8292088</v>
      </c>
      <c r="X8" s="4">
        <v>133.325636</v>
      </c>
      <c r="Y8" s="4">
        <v>133.81376800000001</v>
      </c>
      <c r="Z8" s="4">
        <v>133.9180192</v>
      </c>
      <c r="AA8" s="4">
        <v>134.007768</v>
      </c>
      <c r="AB8" s="4">
        <v>133.835408</v>
      </c>
    </row>
    <row r="9" spans="1:28">
      <c r="A9" t="s">
        <v>32</v>
      </c>
      <c r="B9" s="4">
        <v>134.33250600000002</v>
      </c>
      <c r="C9" s="4">
        <v>137.09965500000001</v>
      </c>
      <c r="D9" s="4">
        <v>141.51591300000001</v>
      </c>
      <c r="E9" s="4">
        <v>145.09364100000002</v>
      </c>
      <c r="F9" s="4">
        <v>146.35143600000001</v>
      </c>
      <c r="G9" s="4">
        <v>148.67136900000003</v>
      </c>
      <c r="H9" s="4">
        <v>150.32047800000001</v>
      </c>
      <c r="I9" s="4">
        <v>152.05344000000002</v>
      </c>
      <c r="J9" s="4">
        <v>152.94787200000002</v>
      </c>
      <c r="K9" s="4">
        <v>154.84854000000001</v>
      </c>
      <c r="L9" s="4">
        <v>154.26156900000001</v>
      </c>
      <c r="M9" s="4">
        <v>155.77092300000001</v>
      </c>
      <c r="N9" s="4">
        <v>153.702549</v>
      </c>
      <c r="O9" s="4">
        <v>151.91368500000002</v>
      </c>
      <c r="P9" s="4">
        <v>151.74597900000001</v>
      </c>
      <c r="Q9" s="4">
        <v>151.103106</v>
      </c>
      <c r="R9" s="4">
        <v>150.152772</v>
      </c>
      <c r="S9" s="4">
        <v>149.174487</v>
      </c>
      <c r="T9" s="4">
        <v>148.08439799999999</v>
      </c>
      <c r="U9" s="4">
        <v>147.91669200000001</v>
      </c>
      <c r="V9" s="4">
        <v>148.252104</v>
      </c>
      <c r="W9" s="4">
        <v>147.63718200000002</v>
      </c>
      <c r="X9" s="4">
        <v>148.58751600000002</v>
      </c>
      <c r="Y9" s="4">
        <v>149.98506600000002</v>
      </c>
      <c r="Z9" s="4">
        <v>151.32671400000001</v>
      </c>
      <c r="AA9" s="4">
        <v>152.30499900000001</v>
      </c>
      <c r="AB9" s="4">
        <v>154.23361800000001</v>
      </c>
    </row>
    <row r="10" spans="1:28">
      <c r="A10" t="s">
        <v>33</v>
      </c>
      <c r="B10" s="4">
        <v>243.83895000000001</v>
      </c>
      <c r="C10" s="4">
        <v>246.47805</v>
      </c>
      <c r="D10" s="4">
        <v>251.06174999999999</v>
      </c>
      <c r="E10" s="4">
        <v>252.17295000000001</v>
      </c>
      <c r="F10" s="4">
        <v>255.92325</v>
      </c>
      <c r="G10" s="4">
        <v>261.34035</v>
      </c>
      <c r="H10" s="4">
        <v>268.84095000000002</v>
      </c>
      <c r="I10" s="4">
        <v>277.24440000000004</v>
      </c>
      <c r="J10" s="4">
        <v>286.34235000000001</v>
      </c>
      <c r="K10" s="4">
        <v>292.17615000000001</v>
      </c>
      <c r="L10" s="4">
        <v>301.20465000000002</v>
      </c>
      <c r="M10" s="4">
        <v>307.73295000000002</v>
      </c>
      <c r="N10" s="4">
        <v>317.24760000000003</v>
      </c>
      <c r="O10" s="4">
        <v>325.4427</v>
      </c>
      <c r="P10" s="4">
        <v>329.60970000000003</v>
      </c>
      <c r="Q10" s="4">
        <v>335.30459999999999</v>
      </c>
      <c r="R10" s="4">
        <v>339.95775000000003</v>
      </c>
      <c r="S10" s="4">
        <v>344.61090000000002</v>
      </c>
      <c r="T10" s="4">
        <v>347.94450000000006</v>
      </c>
      <c r="U10" s="4">
        <v>352.87545</v>
      </c>
      <c r="V10" s="4">
        <v>352.38929999999999</v>
      </c>
      <c r="W10" s="4">
        <v>356.55630000000002</v>
      </c>
      <c r="X10" s="4">
        <v>352.94489999999996</v>
      </c>
      <c r="Y10" s="4">
        <v>349.61130000000003</v>
      </c>
      <c r="Z10" s="4">
        <v>349.54185000000007</v>
      </c>
      <c r="AA10" s="4">
        <v>348.77789999999999</v>
      </c>
      <c r="AB10" s="4">
        <v>347.59724999999997</v>
      </c>
    </row>
    <row r="11" spans="1:28">
      <c r="A11" t="s">
        <v>34</v>
      </c>
      <c r="B11" s="4">
        <v>354.77199999999999</v>
      </c>
      <c r="C11" s="4">
        <v>387.92599999999999</v>
      </c>
      <c r="D11" s="4">
        <v>417.93400000000003</v>
      </c>
      <c r="E11" s="4">
        <v>457.38</v>
      </c>
      <c r="F11" s="4">
        <v>486.17799999999994</v>
      </c>
      <c r="G11" s="4">
        <v>513.04</v>
      </c>
      <c r="H11" s="4">
        <v>532.1579999999999</v>
      </c>
      <c r="I11" s="4">
        <v>542.322</v>
      </c>
      <c r="J11" s="4">
        <v>559.02</v>
      </c>
      <c r="K11" s="4">
        <v>574.99199999999996</v>
      </c>
      <c r="L11" s="4">
        <v>589.27</v>
      </c>
      <c r="M11" s="4">
        <v>598.95000000000005</v>
      </c>
      <c r="N11" s="4">
        <v>613.95400000000006</v>
      </c>
      <c r="O11" s="4">
        <v>622.66599999999994</v>
      </c>
      <c r="P11" s="4">
        <v>638.39599999999996</v>
      </c>
      <c r="Q11" s="4">
        <v>658.48199999999997</v>
      </c>
      <c r="R11" s="4">
        <v>681.47199999999998</v>
      </c>
      <c r="S11" s="4">
        <v>705.43</v>
      </c>
      <c r="T11" s="4">
        <v>732.77599999999995</v>
      </c>
      <c r="U11" s="4">
        <v>750.68399999999997</v>
      </c>
      <c r="V11" s="4">
        <v>778.03</v>
      </c>
      <c r="W11" s="4">
        <v>798.11599999999987</v>
      </c>
      <c r="X11" s="4">
        <v>826.91399999999999</v>
      </c>
      <c r="Y11" s="4">
        <v>852.08199999999999</v>
      </c>
      <c r="Z11" s="4">
        <v>865.87599999999986</v>
      </c>
      <c r="AA11" s="4">
        <v>885.72</v>
      </c>
      <c r="AB11" s="4">
        <v>901.20800000000008</v>
      </c>
    </row>
    <row r="12" spans="1:28">
      <c r="A12" t="s">
        <v>35</v>
      </c>
      <c r="B12" s="4">
        <v>120.69016260000001</v>
      </c>
      <c r="C12" s="4">
        <v>118.1222868</v>
      </c>
      <c r="D12" s="4">
        <v>115.554411</v>
      </c>
      <c r="E12" s="4">
        <v>118.1222868</v>
      </c>
      <c r="F12" s="4">
        <v>130.96166580000002</v>
      </c>
      <c r="G12" s="4">
        <v>139.94923109999999</v>
      </c>
      <c r="H12" s="4">
        <v>146.7968999</v>
      </c>
      <c r="I12" s="4">
        <v>164.7720305</v>
      </c>
      <c r="J12" s="4">
        <v>170.33576140000002</v>
      </c>
      <c r="K12" s="4">
        <v>184.45907829999999</v>
      </c>
      <c r="L12" s="4">
        <v>204.1461261</v>
      </c>
      <c r="M12" s="4">
        <v>226.82902900000002</v>
      </c>
      <c r="N12" s="4">
        <v>243.94820100000001</v>
      </c>
      <c r="O12" s="4">
        <v>268.77100039999999</v>
      </c>
      <c r="P12" s="4">
        <v>290.16996540000002</v>
      </c>
      <c r="Q12" s="4">
        <v>306.0051995</v>
      </c>
      <c r="R12" s="4">
        <v>316.70468199999999</v>
      </c>
      <c r="S12" s="4">
        <v>322.69639219999999</v>
      </c>
      <c r="T12" s="4">
        <v>331.25597820000002</v>
      </c>
      <c r="U12" s="4">
        <v>342.81141929999995</v>
      </c>
      <c r="V12" s="4">
        <v>356.50675690000003</v>
      </c>
      <c r="W12" s="4">
        <v>367.63421869999996</v>
      </c>
      <c r="X12" s="4">
        <v>384.32541140000001</v>
      </c>
      <c r="Y12" s="4">
        <v>398.87670760000003</v>
      </c>
      <c r="Z12" s="4">
        <v>418.56375539999999</v>
      </c>
      <c r="AA12" s="4">
        <v>438.67878250000001</v>
      </c>
      <c r="AB12" s="4">
        <v>460.50572679999999</v>
      </c>
    </row>
    <row r="13" spans="1:28">
      <c r="A13" t="s">
        <v>36</v>
      </c>
      <c r="B13" s="4">
        <v>1210.3028702000001</v>
      </c>
      <c r="C13" s="4">
        <v>1244.910001</v>
      </c>
      <c r="D13" s="4">
        <v>1278.7765452000001</v>
      </c>
      <c r="E13" s="4">
        <v>1322.081469</v>
      </c>
      <c r="F13" s="4">
        <v>1367.0943345999999</v>
      </c>
      <c r="G13" s="4">
        <v>1407.7002972999999</v>
      </c>
      <c r="H13" s="4">
        <v>1441.5971510999998</v>
      </c>
      <c r="I13" s="4">
        <v>1477.3225425000003</v>
      </c>
      <c r="J13" s="4">
        <v>1508.4107450000001</v>
      </c>
      <c r="K13" s="4">
        <v>1544.6283515</v>
      </c>
      <c r="L13" s="4">
        <v>1585.6443331</v>
      </c>
      <c r="M13" s="4">
        <v>1624.8317464000002</v>
      </c>
      <c r="N13" s="4">
        <v>1664.2359072000002</v>
      </c>
      <c r="O13" s="4">
        <v>1704.6537321999999</v>
      </c>
      <c r="P13" s="4">
        <v>1746.4868996</v>
      </c>
      <c r="Q13" s="4">
        <v>1787.8502487000001</v>
      </c>
      <c r="R13" s="4">
        <v>1826.0923192</v>
      </c>
      <c r="S13" s="4">
        <v>1861.3391495999999</v>
      </c>
      <c r="T13" s="4">
        <v>1900.4060122000001</v>
      </c>
      <c r="U13" s="4">
        <v>1936.2704529</v>
      </c>
      <c r="V13" s="4">
        <v>1978.5277249000001</v>
      </c>
      <c r="W13" s="4">
        <v>2014.7152099</v>
      </c>
      <c r="X13" s="4">
        <v>2058.9629577999999</v>
      </c>
      <c r="Y13" s="4">
        <v>2097.978044</v>
      </c>
      <c r="Z13" s="4">
        <v>2133.4270434</v>
      </c>
      <c r="AA13" s="4">
        <v>2174.0625367000002</v>
      </c>
      <c r="AB13" s="4">
        <v>2212.0574080000001</v>
      </c>
    </row>
    <row r="14" spans="1:28">
      <c r="A14" t="s">
        <v>37</v>
      </c>
      <c r="B14" s="7"/>
      <c r="C14" s="7">
        <v>2.859377735283819</v>
      </c>
      <c r="D14" s="7">
        <v>2.7204010067230664</v>
      </c>
      <c r="E14" s="7">
        <v>3.3864340069849339</v>
      </c>
      <c r="F14" s="7">
        <v>3.404696809951274</v>
      </c>
      <c r="G14" s="7">
        <v>2.9702385323600158</v>
      </c>
      <c r="H14" s="7">
        <v>2.4079595539629302</v>
      </c>
      <c r="I14" s="7">
        <v>2.4781813263671131</v>
      </c>
      <c r="J14" s="7">
        <v>2.104361207904593</v>
      </c>
      <c r="K14" s="7">
        <v>2.4010440538196955</v>
      </c>
      <c r="L14" s="7">
        <v>2.6553948436961621</v>
      </c>
      <c r="M14" s="7">
        <v>2.4713873396430022</v>
      </c>
      <c r="N14" s="7">
        <v>2.4251225326748083</v>
      </c>
      <c r="O14" s="7">
        <v>2.4286115222691524</v>
      </c>
      <c r="P14" s="7">
        <v>2.4540565986976635</v>
      </c>
      <c r="Q14" s="7">
        <v>2.3683744269409379</v>
      </c>
      <c r="R14" s="7">
        <v>2.1389974091961514</v>
      </c>
      <c r="S14" s="7">
        <v>1.9301779011611708</v>
      </c>
      <c r="T14" s="7">
        <v>2.0988578362194543</v>
      </c>
      <c r="U14" s="7">
        <v>1.8871988653877998</v>
      </c>
      <c r="V14" s="7">
        <v>2.1824054556381984</v>
      </c>
      <c r="W14" s="7">
        <v>1.8290107611117219</v>
      </c>
      <c r="X14" s="7">
        <v>2.1962284139501858</v>
      </c>
      <c r="Y14" s="7">
        <v>1.8948901461387935</v>
      </c>
      <c r="Z14" s="7">
        <v>1.689674470206231</v>
      </c>
      <c r="AA14" s="7">
        <v>1.9047050812311943</v>
      </c>
      <c r="AB14" s="7">
        <v>1.7476438997781605</v>
      </c>
    </row>
    <row r="15" spans="1:28">
      <c r="A15" t="s">
        <v>38</v>
      </c>
      <c r="B15" s="7"/>
      <c r="C15" s="7">
        <v>2.859377735283819</v>
      </c>
      <c r="D15" s="7">
        <v>5.6575652827035618</v>
      </c>
      <c r="E15" s="7">
        <v>9.2355890043893414</v>
      </c>
      <c r="F15" s="7">
        <v>12.954729618553271</v>
      </c>
      <c r="G15" s="7">
        <v>16.30975452180661</v>
      </c>
      <c r="H15" s="7">
        <v>19.110446368005285</v>
      </c>
      <c r="I15" s="7">
        <v>22.062219207649708</v>
      </c>
      <c r="J15" s="7">
        <v>24.630849198162956</v>
      </c>
      <c r="K15" s="7">
        <v>27.623290792060441</v>
      </c>
      <c r="L15" s="7">
        <v>31.012193075108172</v>
      </c>
      <c r="M15" s="7">
        <v>34.250011828155039</v>
      </c>
      <c r="N15" s="7">
        <v>37.505739115118224</v>
      </c>
      <c r="O15" s="7">
        <v>40.845219339049343</v>
      </c>
      <c r="P15" s="7">
        <v>44.301640738189484</v>
      </c>
      <c r="Q15" s="7">
        <v>47.719243895088951</v>
      </c>
      <c r="R15" s="7">
        <v>50.878954694889046</v>
      </c>
      <c r="S15" s="7">
        <v>53.791186935912769</v>
      </c>
      <c r="T15" s="7">
        <v>57.019045314332089</v>
      </c>
      <c r="U15" s="7">
        <v>59.982306955946918</v>
      </c>
      <c r="V15" s="7">
        <v>63.473769551009347</v>
      </c>
      <c r="W15" s="7">
        <v>66.463722387692286</v>
      </c>
      <c r="X15" s="7">
        <v>70.119645957689954</v>
      </c>
      <c r="Y15" s="7">
        <v>73.343226365588407</v>
      </c>
      <c r="Z15" s="7">
        <v>76.272162607319544</v>
      </c>
      <c r="AA15" s="7">
        <v>79.629627445297288</v>
      </c>
      <c r="AB15" s="7">
        <v>82.768913671539252</v>
      </c>
    </row>
    <row r="16" spans="1:28">
      <c r="A16" t="s">
        <v>39</v>
      </c>
      <c r="B16" s="7">
        <v>3.2919974709642328</v>
      </c>
      <c r="C16" s="7">
        <v>3.3623497663740713</v>
      </c>
      <c r="D16" s="7">
        <v>3.4339712269394993</v>
      </c>
      <c r="E16" s="7">
        <v>3.5340322614274258</v>
      </c>
      <c r="F16" s="7">
        <v>3.636953190028998</v>
      </c>
      <c r="G16" s="7">
        <v>3.7260463136580197</v>
      </c>
      <c r="H16" s="7">
        <v>3.7954745697962191</v>
      </c>
      <c r="I16" s="7">
        <v>3.8685517505499116</v>
      </c>
      <c r="J16" s="7">
        <v>3.9285622070007298</v>
      </c>
      <c r="K16" s="7">
        <v>4.001005935605864</v>
      </c>
      <c r="L16" s="7">
        <v>4.0849224131179636</v>
      </c>
      <c r="M16" s="7">
        <v>4.1633529259230793</v>
      </c>
      <c r="N16" s="7">
        <v>4.2411720366972476</v>
      </c>
      <c r="O16" s="7">
        <v>4.3209392213125142</v>
      </c>
      <c r="P16" s="7">
        <v>4.403981389414227</v>
      </c>
      <c r="Q16" s="7">
        <v>4.4850992140384323</v>
      </c>
      <c r="R16" s="7">
        <v>4.5580518663105609</v>
      </c>
      <c r="S16" s="7">
        <v>4.6232964470938898</v>
      </c>
      <c r="T16" s="7">
        <v>4.6974639415661459</v>
      </c>
      <c r="U16" s="7">
        <v>4.7636245058675923</v>
      </c>
      <c r="V16" s="7">
        <v>4.8454135745597924</v>
      </c>
      <c r="W16" s="7">
        <v>4.9126215159347488</v>
      </c>
      <c r="X16" s="7">
        <v>4.9997886350501437</v>
      </c>
      <c r="Y16" s="7">
        <v>5.0748120364771045</v>
      </c>
      <c r="Z16" s="7">
        <v>5.1420270990600141</v>
      </c>
      <c r="AA16" s="7">
        <v>5.2224712020466511</v>
      </c>
      <c r="AB16" s="7">
        <v>5.2978335201417828</v>
      </c>
    </row>
    <row r="17" spans="1:28">
      <c r="A17" t="s">
        <v>40</v>
      </c>
      <c r="B17" s="7">
        <v>59.43149688483652</v>
      </c>
      <c r="C17" s="7">
        <v>60.448252178512298</v>
      </c>
      <c r="D17" s="7">
        <v>61.351622685361079</v>
      </c>
      <c r="E17" s="7">
        <v>62.603951133664971</v>
      </c>
      <c r="F17" s="7">
        <v>63.862667974222177</v>
      </c>
      <c r="G17" s="7">
        <v>64.952005967016149</v>
      </c>
      <c r="H17" s="7">
        <v>65.746234943430025</v>
      </c>
      <c r="I17" s="7">
        <v>66.629893079019325</v>
      </c>
      <c r="J17" s="7">
        <v>67.335645464392385</v>
      </c>
      <c r="K17" s="7">
        <v>68.082864546591864</v>
      </c>
      <c r="L17" s="7">
        <v>69.033184381264832</v>
      </c>
      <c r="M17" s="7">
        <v>69.761806507746115</v>
      </c>
      <c r="N17" s="7">
        <v>70.611972492357481</v>
      </c>
      <c r="O17" s="7">
        <v>71.385741128171162</v>
      </c>
      <c r="P17" s="7">
        <v>72.040372343368929</v>
      </c>
      <c r="Q17" s="7">
        <v>72.701379796496809</v>
      </c>
      <c r="R17" s="7">
        <v>73.278575126269004</v>
      </c>
      <c r="S17" s="7">
        <v>73.749982236982447</v>
      </c>
      <c r="T17" s="7">
        <v>74.298674553519689</v>
      </c>
      <c r="U17" s="7">
        <v>74.698803936905335</v>
      </c>
      <c r="V17" s="7">
        <v>75.153157481033176</v>
      </c>
      <c r="W17" s="7">
        <v>75.559389794628061</v>
      </c>
      <c r="X17" s="7">
        <v>75.969521718415436</v>
      </c>
      <c r="Y17" s="7">
        <v>76.2910752177538</v>
      </c>
      <c r="Z17" s="7">
        <v>76.589523436243496</v>
      </c>
      <c r="AA17" s="7">
        <v>76.960835038338288</v>
      </c>
      <c r="AB17" s="7">
        <v>77.272451005032863</v>
      </c>
    </row>
    <row r="18" spans="1:28">
      <c r="A18" t="s">
        <v>41</v>
      </c>
      <c r="B18" s="7">
        <v>39.28456044406726</v>
      </c>
      <c r="C18" s="7">
        <v>40.649387216224959</v>
      </c>
      <c r="D18" s="7">
        <v>41.718657806361527</v>
      </c>
      <c r="E18" s="7">
        <v>43.530016893384051</v>
      </c>
      <c r="F18" s="7">
        <v>45.142434591433648</v>
      </c>
      <c r="G18" s="7">
        <v>46.386949860879312</v>
      </c>
      <c r="H18" s="7">
        <v>47.097408550088247</v>
      </c>
      <c r="I18" s="7">
        <v>47.863212680923397</v>
      </c>
      <c r="J18" s="7">
        <v>48.352596520386093</v>
      </c>
      <c r="K18" s="7">
        <v>49.167236737723442</v>
      </c>
      <c r="L18" s="7">
        <v>50.037458561015299</v>
      </c>
      <c r="M18" s="7">
        <v>50.822433204521488</v>
      </c>
      <c r="N18" s="7">
        <v>51.549314450460379</v>
      </c>
      <c r="O18" s="7">
        <v>52.294315470715866</v>
      </c>
      <c r="P18" s="7">
        <v>53.167645609747808</v>
      </c>
      <c r="Q18" s="7">
        <v>53.946755339341635</v>
      </c>
      <c r="R18" s="7">
        <v>54.661895869388204</v>
      </c>
      <c r="S18" s="7">
        <v>55.235844172779757</v>
      </c>
      <c r="T18" s="7">
        <v>55.989718584831564</v>
      </c>
      <c r="U18" s="7">
        <v>56.474312132493935</v>
      </c>
      <c r="V18" s="7">
        <v>57.342474539109247</v>
      </c>
      <c r="W18" s="7">
        <v>57.861786766272623</v>
      </c>
      <c r="X18" s="7">
        <v>58.827644606788269</v>
      </c>
      <c r="Y18" s="7">
        <v>59.626873178087465</v>
      </c>
      <c r="Z18" s="7">
        <v>60.205468913200505</v>
      </c>
      <c r="AA18" s="7">
        <v>60.918154843434209</v>
      </c>
      <c r="AB18" s="7">
        <v>61.558697431418558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2" topLeftCell="B3" activePane="bottomRight" state="frozen"/>
      <selection pane="bottomRight" activeCell="A22" sqref="A22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44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339.58299999999997</v>
      </c>
      <c r="C6" s="4">
        <v>339.17599999999993</v>
      </c>
      <c r="D6" s="4">
        <v>338.41800000000001</v>
      </c>
      <c r="E6" s="4">
        <v>338.17699999999996</v>
      </c>
      <c r="F6" s="4">
        <v>336.41800000000001</v>
      </c>
      <c r="G6" s="4">
        <v>334.74099999999999</v>
      </c>
      <c r="H6" s="4">
        <v>331.815</v>
      </c>
      <c r="I6" s="4">
        <v>331.06700000000001</v>
      </c>
      <c r="J6" s="4">
        <v>330.60699999999997</v>
      </c>
      <c r="K6" s="4">
        <v>329.55500000000001</v>
      </c>
      <c r="L6" s="4">
        <v>329.98199999999997</v>
      </c>
      <c r="M6" s="4">
        <v>329.37299999999999</v>
      </c>
      <c r="N6" s="4">
        <v>329.09500000000003</v>
      </c>
      <c r="O6" s="4">
        <v>329.07399999999996</v>
      </c>
      <c r="P6" s="4">
        <v>330.37</v>
      </c>
      <c r="Q6" s="4">
        <v>331.38299999999998</v>
      </c>
      <c r="R6" s="4">
        <v>332.88</v>
      </c>
      <c r="S6" s="4">
        <v>335.05500000000001</v>
      </c>
      <c r="T6" s="4">
        <v>335.84199999999998</v>
      </c>
      <c r="U6" s="4">
        <v>338.59500000000003</v>
      </c>
      <c r="V6" s="4">
        <v>341.11500000000001</v>
      </c>
      <c r="W6" s="4">
        <v>343.42499999999995</v>
      </c>
      <c r="X6" s="4">
        <v>345.21699999999998</v>
      </c>
      <c r="Y6" s="4">
        <v>346.62399999999997</v>
      </c>
      <c r="Z6" s="4">
        <v>347.565</v>
      </c>
      <c r="AA6" s="4">
        <v>348.161</v>
      </c>
      <c r="AB6" s="4">
        <v>348.47900000000004</v>
      </c>
    </row>
    <row r="7" spans="1:28">
      <c r="A7" t="s">
        <v>30</v>
      </c>
      <c r="B7" s="4">
        <v>87.756346799999989</v>
      </c>
      <c r="C7" s="4">
        <v>90.082702799999993</v>
      </c>
      <c r="D7" s="4">
        <v>91.600736400000002</v>
      </c>
      <c r="E7" s="4">
        <v>91.954374000000001</v>
      </c>
      <c r="F7" s="4">
        <v>92.139324000000002</v>
      </c>
      <c r="G7" s="4">
        <v>91.776891599999999</v>
      </c>
      <c r="H7" s="4">
        <v>91.445889600000001</v>
      </c>
      <c r="I7" s="4">
        <v>90.670755600000007</v>
      </c>
      <c r="J7" s="4">
        <v>90.155079599999993</v>
      </c>
      <c r="K7" s="4">
        <v>89.603498400000007</v>
      </c>
      <c r="L7" s="4">
        <v>88.915211999999997</v>
      </c>
      <c r="M7" s="4">
        <v>88.630546800000005</v>
      </c>
      <c r="N7" s="4">
        <v>88.202260800000005</v>
      </c>
      <c r="O7" s="4">
        <v>87.703113600000009</v>
      </c>
      <c r="P7" s="4">
        <v>87.202750800000004</v>
      </c>
      <c r="Q7" s="4">
        <v>86.832729599999993</v>
      </c>
      <c r="R7" s="4">
        <v>86.442387599999989</v>
      </c>
      <c r="S7" s="4">
        <v>85.968311999999997</v>
      </c>
      <c r="T7" s="4">
        <v>85.916420400000007</v>
      </c>
      <c r="U7" s="4">
        <v>85.592605200000008</v>
      </c>
      <c r="V7" s="4">
        <v>85.229359200000005</v>
      </c>
      <c r="W7" s="4">
        <v>84.890230799999998</v>
      </c>
      <c r="X7" s="4">
        <v>84.655428000000001</v>
      </c>
      <c r="Y7" s="4">
        <v>84.384313200000008</v>
      </c>
      <c r="Z7" s="4">
        <v>84.1453068</v>
      </c>
      <c r="AA7" s="4">
        <v>83.809423199999998</v>
      </c>
      <c r="AB7" s="4">
        <v>83.437363199999993</v>
      </c>
    </row>
    <row r="8" spans="1:28">
      <c r="A8" t="s">
        <v>31</v>
      </c>
      <c r="B8" s="4">
        <v>210.66623920000001</v>
      </c>
      <c r="C8" s="4">
        <v>213.16399999999999</v>
      </c>
      <c r="D8" s="4">
        <v>215.21685200000002</v>
      </c>
      <c r="E8" s="4">
        <v>217.04994479999999</v>
      </c>
      <c r="F8" s="4">
        <v>218.90769599999999</v>
      </c>
      <c r="G8" s="4">
        <v>219.78830959999999</v>
      </c>
      <c r="H8" s="4">
        <v>220.3911544</v>
      </c>
      <c r="I8" s="4">
        <v>221.71215999999998</v>
      </c>
      <c r="J8" s="4">
        <v>222.60095520000002</v>
      </c>
      <c r="K8" s="4">
        <v>223.17716720000001</v>
      </c>
      <c r="L8" s="4">
        <v>224.12687679999999</v>
      </c>
      <c r="M8" s="4">
        <v>224.82305679999996</v>
      </c>
      <c r="N8" s="4">
        <v>226.56848880000001</v>
      </c>
      <c r="O8" s="4">
        <v>228.43998239999999</v>
      </c>
      <c r="P8" s="4">
        <v>230.31054559999998</v>
      </c>
      <c r="Q8" s="4">
        <v>231.87078400000001</v>
      </c>
      <c r="R8" s="4">
        <v>233.96040319999997</v>
      </c>
      <c r="S8" s="4">
        <v>235.98295759999996</v>
      </c>
      <c r="T8" s="4">
        <v>237.437084</v>
      </c>
      <c r="U8" s="4">
        <v>238.49294080000001</v>
      </c>
      <c r="V8" s="4">
        <v>239.79739119999999</v>
      </c>
      <c r="W8" s="4">
        <v>240.4125152</v>
      </c>
      <c r="X8" s="4">
        <v>241.09789280000001</v>
      </c>
      <c r="Y8" s="4">
        <v>241.30552160000002</v>
      </c>
      <c r="Z8" s="4">
        <v>241.4274072</v>
      </c>
      <c r="AA8" s="4">
        <v>240.9579536</v>
      </c>
      <c r="AB8" s="4">
        <v>240.48020480000002</v>
      </c>
    </row>
    <row r="9" spans="1:28">
      <c r="A9" t="s">
        <v>32</v>
      </c>
      <c r="B9" s="4">
        <v>187.43940600000002</v>
      </c>
      <c r="C9" s="4">
        <v>193.448871</v>
      </c>
      <c r="D9" s="4">
        <v>197.921031</v>
      </c>
      <c r="E9" s="4">
        <v>203.06401500000001</v>
      </c>
      <c r="F9" s="4">
        <v>206.33428200000003</v>
      </c>
      <c r="G9" s="4">
        <v>210.63873600000002</v>
      </c>
      <c r="H9" s="4">
        <v>214.55187600000002</v>
      </c>
      <c r="I9" s="4">
        <v>217.90599600000002</v>
      </c>
      <c r="J9" s="4">
        <v>221.65143</v>
      </c>
      <c r="K9" s="4">
        <v>226.20744300000001</v>
      </c>
      <c r="L9" s="4">
        <v>228.974592</v>
      </c>
      <c r="M9" s="4">
        <v>230.79140699999999</v>
      </c>
      <c r="N9" s="4">
        <v>231.43428</v>
      </c>
      <c r="O9" s="4">
        <v>232.02125100000001</v>
      </c>
      <c r="P9" s="4">
        <v>232.412565</v>
      </c>
      <c r="Q9" s="4">
        <v>231.68583900000002</v>
      </c>
      <c r="R9" s="4">
        <v>230.23238700000002</v>
      </c>
      <c r="S9" s="4">
        <v>229.89697500000003</v>
      </c>
      <c r="T9" s="4">
        <v>229.14229800000001</v>
      </c>
      <c r="U9" s="4">
        <v>228.24786599999999</v>
      </c>
      <c r="V9" s="4">
        <v>227.912454</v>
      </c>
      <c r="W9" s="4">
        <v>228.13606200000001</v>
      </c>
      <c r="X9" s="4">
        <v>229.70131800000001</v>
      </c>
      <c r="Y9" s="4">
        <v>232.10510400000004</v>
      </c>
      <c r="Z9" s="4">
        <v>235.09586100000001</v>
      </c>
      <c r="AA9" s="4">
        <v>238.310226</v>
      </c>
      <c r="AB9" s="4">
        <v>242.55877800000002</v>
      </c>
    </row>
    <row r="10" spans="1:28">
      <c r="A10" t="s">
        <v>33</v>
      </c>
      <c r="B10" s="4">
        <v>358.43145000000004</v>
      </c>
      <c r="C10" s="4">
        <v>356.62575000000004</v>
      </c>
      <c r="D10" s="4">
        <v>355.37565000000001</v>
      </c>
      <c r="E10" s="4">
        <v>354.47280000000001</v>
      </c>
      <c r="F10" s="4">
        <v>355.93124999999998</v>
      </c>
      <c r="G10" s="4">
        <v>366.69599999999997</v>
      </c>
      <c r="H10" s="4">
        <v>374.61330000000004</v>
      </c>
      <c r="I10" s="4">
        <v>384.61410000000001</v>
      </c>
      <c r="J10" s="4">
        <v>396.07335</v>
      </c>
      <c r="K10" s="4">
        <v>404.40735000000001</v>
      </c>
      <c r="L10" s="4">
        <v>415.10264999999998</v>
      </c>
      <c r="M10" s="4">
        <v>427.46474999999998</v>
      </c>
      <c r="N10" s="4">
        <v>437.25720000000001</v>
      </c>
      <c r="O10" s="4">
        <v>448.64700000000005</v>
      </c>
      <c r="P10" s="4">
        <v>456.35595000000001</v>
      </c>
      <c r="Q10" s="4">
        <v>466.14840000000004</v>
      </c>
      <c r="R10" s="4">
        <v>475.66305</v>
      </c>
      <c r="S10" s="4">
        <v>483.99705</v>
      </c>
      <c r="T10" s="4">
        <v>493.30334999999997</v>
      </c>
      <c r="U10" s="4">
        <v>503.92920000000004</v>
      </c>
      <c r="V10" s="4">
        <v>511.01310000000007</v>
      </c>
      <c r="W10" s="4">
        <v>515.94404999999995</v>
      </c>
      <c r="X10" s="4">
        <v>518.58315000000005</v>
      </c>
      <c r="Y10" s="4">
        <v>520.38885000000005</v>
      </c>
      <c r="Z10" s="4">
        <v>521.91674999999998</v>
      </c>
      <c r="AA10" s="4">
        <v>521.43060000000003</v>
      </c>
      <c r="AB10" s="4">
        <v>519.34709999999995</v>
      </c>
    </row>
    <row r="11" spans="1:28">
      <c r="A11" t="s">
        <v>34</v>
      </c>
      <c r="B11" s="4">
        <v>592.6579999999999</v>
      </c>
      <c r="C11" s="4">
        <v>643.72</v>
      </c>
      <c r="D11" s="4">
        <v>699.62199999999996</v>
      </c>
      <c r="E11" s="4">
        <v>746.57</v>
      </c>
      <c r="F11" s="4">
        <v>784.322</v>
      </c>
      <c r="G11" s="4">
        <v>806.34399999999994</v>
      </c>
      <c r="H11" s="4">
        <v>829.81799999999998</v>
      </c>
      <c r="I11" s="4">
        <v>835.86800000000005</v>
      </c>
      <c r="J11" s="4">
        <v>847.96800000000007</v>
      </c>
      <c r="K11" s="4">
        <v>856.92200000000003</v>
      </c>
      <c r="L11" s="4">
        <v>862.48800000000006</v>
      </c>
      <c r="M11" s="4">
        <v>864.66599999999994</v>
      </c>
      <c r="N11" s="4">
        <v>870.95800000000008</v>
      </c>
      <c r="O11" s="4">
        <v>876.52399999999989</v>
      </c>
      <c r="P11" s="4">
        <v>890.80200000000002</v>
      </c>
      <c r="Q11" s="4">
        <v>925.16599999999994</v>
      </c>
      <c r="R11" s="4">
        <v>953.72199999999998</v>
      </c>
      <c r="S11" s="4">
        <v>982.76199999999994</v>
      </c>
      <c r="T11" s="4">
        <v>1016.4</v>
      </c>
      <c r="U11" s="4">
        <v>1042.5359999999998</v>
      </c>
      <c r="V11" s="4">
        <v>1072.3019999999999</v>
      </c>
      <c r="W11" s="4">
        <v>1111.0219999999999</v>
      </c>
      <c r="X11" s="4">
        <v>1141.03</v>
      </c>
      <c r="Y11" s="4">
        <v>1175.636</v>
      </c>
      <c r="Z11" s="4">
        <v>1201.0459999999998</v>
      </c>
      <c r="AA11" s="4">
        <v>1235.894</v>
      </c>
      <c r="AB11" s="4">
        <v>1267.354</v>
      </c>
    </row>
    <row r="12" spans="1:28">
      <c r="A12" t="s">
        <v>35</v>
      </c>
      <c r="B12" s="4">
        <v>208.85389839999999</v>
      </c>
      <c r="C12" s="4">
        <v>210.56581559999998</v>
      </c>
      <c r="D12" s="4">
        <v>209.709857</v>
      </c>
      <c r="E12" s="4">
        <v>215.27358790000002</v>
      </c>
      <c r="F12" s="4">
        <v>232.39275990000002</v>
      </c>
      <c r="G12" s="4">
        <v>246.0880975</v>
      </c>
      <c r="H12" s="4">
        <v>262.35131089999999</v>
      </c>
      <c r="I12" s="4">
        <v>280.75442079999999</v>
      </c>
      <c r="J12" s="4">
        <v>286.31815170000004</v>
      </c>
      <c r="K12" s="4">
        <v>309.42903389999998</v>
      </c>
      <c r="L12" s="4">
        <v>329.9720403</v>
      </c>
      <c r="M12" s="4">
        <v>366.77826010000007</v>
      </c>
      <c r="N12" s="4">
        <v>402.72852130000001</v>
      </c>
      <c r="O12" s="4">
        <v>436.11090669999999</v>
      </c>
      <c r="P12" s="4">
        <v>464.78551980000003</v>
      </c>
      <c r="Q12" s="4">
        <v>475.05702300000007</v>
      </c>
      <c r="R12" s="4">
        <v>488.32438130000003</v>
      </c>
      <c r="S12" s="4">
        <v>486.18448480000001</v>
      </c>
      <c r="T12" s="4">
        <v>487.46842270000002</v>
      </c>
      <c r="U12" s="4">
        <v>495.60002939999998</v>
      </c>
      <c r="V12" s="4">
        <v>502.87567749999999</v>
      </c>
      <c r="W12" s="4">
        <v>516.14303580000001</v>
      </c>
      <c r="X12" s="4">
        <v>535.83008359999997</v>
      </c>
      <c r="Y12" s="4">
        <v>552.94925560000001</v>
      </c>
      <c r="Z12" s="4">
        <v>575.63215850000006</v>
      </c>
      <c r="AA12" s="4">
        <v>608.15858530000003</v>
      </c>
      <c r="AB12" s="4">
        <v>636.83319840000001</v>
      </c>
    </row>
    <row r="13" spans="1:28">
      <c r="A13" t="s">
        <v>36</v>
      </c>
      <c r="B13" s="4">
        <v>1985.3883403999998</v>
      </c>
      <c r="C13" s="4">
        <v>2046.7831393999998</v>
      </c>
      <c r="D13" s="4">
        <v>2107.8641263999998</v>
      </c>
      <c r="E13" s="4">
        <v>2166.5617217000004</v>
      </c>
      <c r="F13" s="4">
        <v>2226.4453119</v>
      </c>
      <c r="G13" s="4">
        <v>2276.0730346999999</v>
      </c>
      <c r="H13" s="4">
        <v>2324.9865309000002</v>
      </c>
      <c r="I13" s="4">
        <v>2362.5924323999998</v>
      </c>
      <c r="J13" s="4">
        <v>2395.3739665000003</v>
      </c>
      <c r="K13" s="4">
        <v>2439.3014924999998</v>
      </c>
      <c r="L13" s="4">
        <v>2479.5613711000001</v>
      </c>
      <c r="M13" s="4">
        <v>2532.5270206999994</v>
      </c>
      <c r="N13" s="4">
        <v>2586.2437509000001</v>
      </c>
      <c r="O13" s="4">
        <v>2638.5202536999996</v>
      </c>
      <c r="P13" s="4">
        <v>2692.2393312000004</v>
      </c>
      <c r="Q13" s="4">
        <v>2748.1437756000005</v>
      </c>
      <c r="R13" s="4">
        <v>2801.2246090999997</v>
      </c>
      <c r="S13" s="4">
        <v>2839.8467793999998</v>
      </c>
      <c r="T13" s="4">
        <v>2885.5095750999999</v>
      </c>
      <c r="U13" s="4">
        <v>2932.9936413999999</v>
      </c>
      <c r="V13" s="4">
        <v>2980.2449819000003</v>
      </c>
      <c r="W13" s="4">
        <v>3039.9728937999998</v>
      </c>
      <c r="X13" s="4">
        <v>3096.1148724</v>
      </c>
      <c r="Y13" s="4">
        <v>3153.3930444000002</v>
      </c>
      <c r="Z13" s="4">
        <v>3206.8284834999999</v>
      </c>
      <c r="AA13" s="4">
        <v>3276.7217881000001</v>
      </c>
      <c r="AB13" s="4">
        <v>3338.4896444000001</v>
      </c>
    </row>
    <row r="14" spans="1:28">
      <c r="A14" t="s">
        <v>37</v>
      </c>
      <c r="B14" s="7"/>
      <c r="C14" s="7">
        <v>3.0923320012864886</v>
      </c>
      <c r="D14" s="7">
        <v>2.9842432167926454</v>
      </c>
      <c r="E14" s="7">
        <v>2.7846953968636297</v>
      </c>
      <c r="F14" s="7">
        <v>2.7639918863244635</v>
      </c>
      <c r="G14" s="7">
        <v>2.2290115339796368</v>
      </c>
      <c r="H14" s="7">
        <v>2.1490301696952083</v>
      </c>
      <c r="I14" s="7">
        <v>1.6174674992823468</v>
      </c>
      <c r="J14" s="7">
        <v>1.3875238763335886</v>
      </c>
      <c r="K14" s="7">
        <v>1.8338483516285424</v>
      </c>
      <c r="L14" s="7">
        <v>1.650467509809074</v>
      </c>
      <c r="M14" s="7">
        <v>2.136089480072128</v>
      </c>
      <c r="N14" s="7">
        <v>2.1210723424049873</v>
      </c>
      <c r="O14" s="7">
        <v>2.0213293036206457</v>
      </c>
      <c r="P14" s="7">
        <v>2.0359547145666403</v>
      </c>
      <c r="Q14" s="7">
        <v>2.0765035170584945</v>
      </c>
      <c r="R14" s="7">
        <v>1.9315158825127385</v>
      </c>
      <c r="S14" s="7">
        <v>1.3787602098929495</v>
      </c>
      <c r="T14" s="7">
        <v>1.607931668399647</v>
      </c>
      <c r="U14" s="7">
        <v>1.6456041840843447</v>
      </c>
      <c r="V14" s="7">
        <v>1.6110277169726845</v>
      </c>
      <c r="W14" s="7">
        <v>2.0041275889313335</v>
      </c>
      <c r="X14" s="7">
        <v>1.8467920787879801</v>
      </c>
      <c r="Y14" s="7">
        <v>1.8500015135291228</v>
      </c>
      <c r="Z14" s="7">
        <v>1.6945378627917578</v>
      </c>
      <c r="AA14" s="7">
        <v>2.1795148995220717</v>
      </c>
      <c r="AB14" s="7">
        <v>1.8850503733432891</v>
      </c>
    </row>
    <row r="15" spans="1:28">
      <c r="A15" t="s">
        <v>38</v>
      </c>
      <c r="B15" s="7"/>
      <c r="C15" s="7">
        <v>3.0923320012864886</v>
      </c>
      <c r="D15" s="7">
        <v>6.1688579260682346</v>
      </c>
      <c r="E15" s="7">
        <v>9.1253372256381446</v>
      </c>
      <c r="F15" s="7">
        <v>12.141552692478992</v>
      </c>
      <c r="G15" s="7">
        <v>14.6412008363782</v>
      </c>
      <c r="H15" s="7">
        <v>17.104874829252843</v>
      </c>
      <c r="I15" s="7">
        <v>18.999008119691283</v>
      </c>
      <c r="J15" s="7">
        <v>20.650147769952145</v>
      </c>
      <c r="K15" s="7">
        <v>22.862688516068811</v>
      </c>
      <c r="L15" s="7">
        <v>24.890497271704451</v>
      </c>
      <c r="M15" s="7">
        <v>27.558270045535096</v>
      </c>
      <c r="N15" s="7">
        <v>30.26387323192121</v>
      </c>
      <c r="O15" s="7">
        <v>32.896935073589283</v>
      </c>
      <c r="P15" s="7">
        <v>35.602656488734596</v>
      </c>
      <c r="Q15" s="7">
        <v>38.418450419947916</v>
      </c>
      <c r="R15" s="7">
        <v>41.092024774137229</v>
      </c>
      <c r="S15" s="7">
        <v>43.037345471055339</v>
      </c>
      <c r="T15" s="7">
        <v>45.33728824652264</v>
      </c>
      <c r="U15" s="7">
        <v>47.728964742942139</v>
      </c>
      <c r="V15" s="7">
        <v>50.108919310947748</v>
      </c>
      <c r="W15" s="7">
        <v>53.117293576305123</v>
      </c>
      <c r="X15" s="7">
        <v>55.945051625326862</v>
      </c>
      <c r="Y15" s="7">
        <v>58.83003744066918</v>
      </c>
      <c r="Z15" s="7">
        <v>61.521472562587647</v>
      </c>
      <c r="AA15" s="7">
        <v>65.041857123016698</v>
      </c>
      <c r="AB15" s="7">
        <v>68.152979266886817</v>
      </c>
    </row>
    <row r="16" spans="1:28">
      <c r="A16" t="s">
        <v>39</v>
      </c>
      <c r="B16" s="7">
        <v>3.123644336689742</v>
      </c>
      <c r="C16" s="7">
        <v>3.1718810757953784</v>
      </c>
      <c r="D16" s="7">
        <v>3.2279695656967839</v>
      </c>
      <c r="E16" s="7">
        <v>3.2885488019489397</v>
      </c>
      <c r="F16" s="7">
        <v>3.3539895030279294</v>
      </c>
      <c r="G16" s="7">
        <v>3.4068359572812046</v>
      </c>
      <c r="H16" s="7">
        <v>3.4613466292987942</v>
      </c>
      <c r="I16" s="7">
        <v>3.4979086395333341</v>
      </c>
      <c r="J16" s="7">
        <v>3.5264463776757067</v>
      </c>
      <c r="K16" s="7">
        <v>3.5707197536376145</v>
      </c>
      <c r="L16" s="7">
        <v>3.6090495038134609</v>
      </c>
      <c r="M16" s="7">
        <v>3.6652295656767389</v>
      </c>
      <c r="N16" s="7">
        <v>3.7217495336019573</v>
      </c>
      <c r="O16" s="7">
        <v>3.7760035687503568</v>
      </c>
      <c r="P16" s="7">
        <v>3.8320418629013902</v>
      </c>
      <c r="Q16" s="7">
        <v>3.8910117454833784</v>
      </c>
      <c r="R16" s="7">
        <v>3.9457202145251706</v>
      </c>
      <c r="S16" s="7">
        <v>3.9801078883267222</v>
      </c>
      <c r="T16" s="7">
        <v>4.024364479017029</v>
      </c>
      <c r="U16" s="7">
        <v>4.0712839097180771</v>
      </c>
      <c r="V16" s="7">
        <v>4.1180668535304683</v>
      </c>
      <c r="W16" s="7">
        <v>4.1823362047712074</v>
      </c>
      <c r="X16" s="7">
        <v>4.2421249193669928</v>
      </c>
      <c r="Y16" s="7">
        <v>4.3039745648108978</v>
      </c>
      <c r="Z16" s="7">
        <v>4.3613704758731364</v>
      </c>
      <c r="AA16" s="7">
        <v>4.4419886779996478</v>
      </c>
      <c r="AB16" s="7">
        <v>4.5125091499398513</v>
      </c>
    </row>
    <row r="17" spans="1:28">
      <c r="A17" t="s">
        <v>40</v>
      </c>
      <c r="B17" s="7">
        <v>58.424003243934834</v>
      </c>
      <c r="C17" s="7">
        <v>59.161693405143573</v>
      </c>
      <c r="D17" s="7">
        <v>59.999479623004987</v>
      </c>
      <c r="E17" s="7">
        <v>60.756006843282897</v>
      </c>
      <c r="F17" s="7">
        <v>61.651907754635744</v>
      </c>
      <c r="G17" s="7">
        <v>62.349848878511473</v>
      </c>
      <c r="H17" s="7">
        <v>63.087789602471801</v>
      </c>
      <c r="I17" s="7">
        <v>63.541916930420122</v>
      </c>
      <c r="J17" s="7">
        <v>63.888124489224708</v>
      </c>
      <c r="K17" s="7">
        <v>64.393777838841714</v>
      </c>
      <c r="L17" s="7">
        <v>64.832542926204809</v>
      </c>
      <c r="M17" s="7">
        <v>65.504099128682611</v>
      </c>
      <c r="N17" s="7">
        <v>66.155547817354801</v>
      </c>
      <c r="O17" s="7">
        <v>66.752639257938327</v>
      </c>
      <c r="P17" s="7">
        <v>67.302466344712755</v>
      </c>
      <c r="Q17" s="7">
        <v>67.913892991006861</v>
      </c>
      <c r="R17" s="7">
        <v>68.459680993454398</v>
      </c>
      <c r="S17" s="7">
        <v>68.769327590716571</v>
      </c>
      <c r="T17" s="7">
        <v>69.213832798693332</v>
      </c>
      <c r="U17" s="7">
        <v>69.623922826687931</v>
      </c>
      <c r="V17" s="7">
        <v>70.000647267929878</v>
      </c>
      <c r="W17" s="7">
        <v>70.497637994432566</v>
      </c>
      <c r="X17" s="7">
        <v>70.909618153094215</v>
      </c>
      <c r="Y17" s="7">
        <v>71.319181400297509</v>
      </c>
      <c r="Z17" s="7">
        <v>71.678136836032621</v>
      </c>
      <c r="AA17" s="7">
        <v>72.190540981864089</v>
      </c>
      <c r="AB17" s="7">
        <v>72.593734189508396</v>
      </c>
    </row>
    <row r="18" spans="1:28">
      <c r="A18" t="s">
        <v>41</v>
      </c>
      <c r="B18" s="7">
        <v>40.370535178952331</v>
      </c>
      <c r="C18" s="7">
        <v>41.737974050852692</v>
      </c>
      <c r="D18" s="7">
        <v>43.139965503992833</v>
      </c>
      <c r="E18" s="7">
        <v>44.394931299039392</v>
      </c>
      <c r="F18" s="7">
        <v>45.665382143716698</v>
      </c>
      <c r="G18" s="7">
        <v>46.238942312267099</v>
      </c>
      <c r="H18" s="7">
        <v>46.975296260199073</v>
      </c>
      <c r="I18" s="7">
        <v>47.262591951405604</v>
      </c>
      <c r="J18" s="7">
        <v>47.353196935565002</v>
      </c>
      <c r="K18" s="7">
        <v>47.814960040246028</v>
      </c>
      <c r="L18" s="7">
        <v>48.091571928747733</v>
      </c>
      <c r="M18" s="7">
        <v>48.625118312049622</v>
      </c>
      <c r="N18" s="7">
        <v>49.24851034852238</v>
      </c>
      <c r="O18" s="7">
        <v>49.748903949450103</v>
      </c>
      <c r="P18" s="7">
        <v>50.351672085400359</v>
      </c>
      <c r="Q18" s="7">
        <v>50.951592687114427</v>
      </c>
      <c r="R18" s="7">
        <v>51.47914153743325</v>
      </c>
      <c r="S18" s="7">
        <v>51.726258453646494</v>
      </c>
      <c r="T18" s="7">
        <v>52.117949483771234</v>
      </c>
      <c r="U18" s="7">
        <v>52.44252860588557</v>
      </c>
      <c r="V18" s="7">
        <v>52.853966270107584</v>
      </c>
      <c r="W18" s="7">
        <v>53.525642913415112</v>
      </c>
      <c r="X18" s="7">
        <v>54.160137873054971</v>
      </c>
      <c r="Y18" s="7">
        <v>54.816676236085883</v>
      </c>
      <c r="Z18" s="7">
        <v>55.402967999114686</v>
      </c>
      <c r="AA18" s="7">
        <v>56.277362087834433</v>
      </c>
      <c r="AB18" s="7">
        <v>57.037385201841005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2" topLeftCell="B3" activePane="bottomRight" state="frozen"/>
      <selection pane="bottomRight" activeCell="A22" sqref="A22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45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468.53399999999999</v>
      </c>
      <c r="C6" s="4">
        <v>471.65099999999995</v>
      </c>
      <c r="D6" s="4">
        <v>473.99899999999997</v>
      </c>
      <c r="E6" s="4">
        <v>473.505</v>
      </c>
      <c r="F6" s="4">
        <v>472.89799999999997</v>
      </c>
      <c r="G6" s="4">
        <v>472.55700000000002</v>
      </c>
      <c r="H6" s="4">
        <v>469.83600000000001</v>
      </c>
      <c r="I6" s="4">
        <v>468.4</v>
      </c>
      <c r="J6" s="4">
        <v>467.488</v>
      </c>
      <c r="K6" s="4">
        <v>466.90800000000002</v>
      </c>
      <c r="L6" s="4">
        <v>466.58</v>
      </c>
      <c r="M6" s="4">
        <v>465.36</v>
      </c>
      <c r="N6" s="4">
        <v>464.94100000000003</v>
      </c>
      <c r="O6" s="4">
        <v>466.12699999999995</v>
      </c>
      <c r="P6" s="4">
        <v>467.49400000000003</v>
      </c>
      <c r="Q6" s="4">
        <v>468.98699999999997</v>
      </c>
      <c r="R6" s="4">
        <v>472.23699999999997</v>
      </c>
      <c r="S6" s="4">
        <v>475.19499999999999</v>
      </c>
      <c r="T6" s="4">
        <v>477.03700000000003</v>
      </c>
      <c r="U6" s="4">
        <v>480.62299999999993</v>
      </c>
      <c r="V6" s="4">
        <v>483.95799999999997</v>
      </c>
      <c r="W6" s="4">
        <v>486.803</v>
      </c>
      <c r="X6" s="4">
        <v>489.03099999999995</v>
      </c>
      <c r="Y6" s="4">
        <v>490.43399999999997</v>
      </c>
      <c r="Z6" s="4">
        <v>491.27</v>
      </c>
      <c r="AA6" s="4">
        <v>491.75699999999995</v>
      </c>
      <c r="AB6" s="4">
        <v>491.70299999999992</v>
      </c>
    </row>
    <row r="7" spans="1:28">
      <c r="A7" t="s">
        <v>30</v>
      </c>
      <c r="B7" s="4">
        <v>149.37190440000001</v>
      </c>
      <c r="C7" s="4">
        <v>154.7791536</v>
      </c>
      <c r="D7" s="4">
        <v>158.40216480000001</v>
      </c>
      <c r="E7" s="4">
        <v>160.0368636</v>
      </c>
      <c r="F7" s="4">
        <v>160.7303124</v>
      </c>
      <c r="G7" s="4">
        <v>160.37452919999998</v>
      </c>
      <c r="H7" s="4">
        <v>159.1101468</v>
      </c>
      <c r="I7" s="4">
        <v>157.69956719999999</v>
      </c>
      <c r="J7" s="4">
        <v>156.4988544</v>
      </c>
      <c r="K7" s="4">
        <v>155.21278080000002</v>
      </c>
      <c r="L7" s="4">
        <v>153.90489480000002</v>
      </c>
      <c r="M7" s="4">
        <v>153.32174279999998</v>
      </c>
      <c r="N7" s="4">
        <v>152.3504088</v>
      </c>
      <c r="O7" s="4">
        <v>151.19007120000001</v>
      </c>
      <c r="P7" s="4">
        <v>150.3092508</v>
      </c>
      <c r="Q7" s="4">
        <v>149.51433359999999</v>
      </c>
      <c r="R7" s="4">
        <v>148.47797880000002</v>
      </c>
      <c r="S7" s="4">
        <v>147.58158360000002</v>
      </c>
      <c r="T7" s="4">
        <v>147.21942239999998</v>
      </c>
      <c r="U7" s="4">
        <v>146.59089240000003</v>
      </c>
      <c r="V7" s="4">
        <v>145.89922080000002</v>
      </c>
      <c r="W7" s="4">
        <v>145.28437199999999</v>
      </c>
      <c r="X7" s="4">
        <v>144.79159800000002</v>
      </c>
      <c r="Y7" s="4">
        <v>144.28364640000001</v>
      </c>
      <c r="Z7" s="4">
        <v>143.83666200000002</v>
      </c>
      <c r="AA7" s="4">
        <v>143.2796568</v>
      </c>
      <c r="AB7" s="4">
        <v>142.6668276</v>
      </c>
    </row>
    <row r="8" spans="1:28">
      <c r="A8" t="s">
        <v>31</v>
      </c>
      <c r="B8" s="4">
        <v>320.79147360000002</v>
      </c>
      <c r="C8" s="4">
        <v>324.58911119999999</v>
      </c>
      <c r="D8" s="4">
        <v>326.96382879999999</v>
      </c>
      <c r="E8" s="4">
        <v>328.120656</v>
      </c>
      <c r="F8" s="4">
        <v>329.93867840000001</v>
      </c>
      <c r="G8" s="4">
        <v>330.98394640000004</v>
      </c>
      <c r="H8" s="4">
        <v>332.53173520000001</v>
      </c>
      <c r="I8" s="4">
        <v>334.85326559999999</v>
      </c>
      <c r="J8" s="4">
        <v>336.54545359999997</v>
      </c>
      <c r="K8" s="4">
        <v>338.05622640000001</v>
      </c>
      <c r="L8" s="4">
        <v>340.61015759999998</v>
      </c>
      <c r="M8" s="4">
        <v>342.59379999999999</v>
      </c>
      <c r="N8" s="4">
        <v>345.78855759999999</v>
      </c>
      <c r="O8" s="4">
        <v>349.63672639999999</v>
      </c>
      <c r="P8" s="4">
        <v>353.716252</v>
      </c>
      <c r="Q8" s="4">
        <v>357.08201999999994</v>
      </c>
      <c r="R8" s="4">
        <v>359.95170159999998</v>
      </c>
      <c r="S8" s="4">
        <v>362.74828160000004</v>
      </c>
      <c r="T8" s="4">
        <v>365.01773920000005</v>
      </c>
      <c r="U8" s="4">
        <v>366.46489840000004</v>
      </c>
      <c r="V8" s="4">
        <v>368.02240240000003</v>
      </c>
      <c r="W8" s="4">
        <v>369.1638888</v>
      </c>
      <c r="X8" s="4">
        <v>370.33756879999999</v>
      </c>
      <c r="Y8" s="4">
        <v>370.99938880000002</v>
      </c>
      <c r="Z8" s="4">
        <v>371.19674800000001</v>
      </c>
      <c r="AA8" s="4">
        <v>370.87598320000001</v>
      </c>
      <c r="AB8" s="4">
        <v>370.04028319999998</v>
      </c>
    </row>
    <row r="9" spans="1:28">
      <c r="A9" t="s">
        <v>32</v>
      </c>
      <c r="B9" s="4">
        <v>255.080826</v>
      </c>
      <c r="C9" s="4">
        <v>267.43516800000003</v>
      </c>
      <c r="D9" s="4">
        <v>280.46033399999999</v>
      </c>
      <c r="E9" s="4">
        <v>292.059999</v>
      </c>
      <c r="F9" s="4">
        <v>302.42982000000001</v>
      </c>
      <c r="G9" s="4">
        <v>313.41456300000004</v>
      </c>
      <c r="H9" s="4">
        <v>324.84652199999999</v>
      </c>
      <c r="I9" s="4">
        <v>333.12001799999996</v>
      </c>
      <c r="J9" s="4">
        <v>341.86868099999998</v>
      </c>
      <c r="K9" s="4">
        <v>349.30364699999996</v>
      </c>
      <c r="L9" s="4">
        <v>354.16712100000007</v>
      </c>
      <c r="M9" s="4">
        <v>357.24173100000002</v>
      </c>
      <c r="N9" s="4">
        <v>358.22001600000004</v>
      </c>
      <c r="O9" s="4">
        <v>356.487054</v>
      </c>
      <c r="P9" s="4">
        <v>355.28516100000002</v>
      </c>
      <c r="Q9" s="4">
        <v>353.524248</v>
      </c>
      <c r="R9" s="4">
        <v>352.60186500000003</v>
      </c>
      <c r="S9" s="4">
        <v>352.71366899999998</v>
      </c>
      <c r="T9" s="4">
        <v>351.84718800000002</v>
      </c>
      <c r="U9" s="4">
        <v>351.48382500000002</v>
      </c>
      <c r="V9" s="4">
        <v>352.518012</v>
      </c>
      <c r="W9" s="4">
        <v>353.88761100000005</v>
      </c>
      <c r="X9" s="4">
        <v>356.487054</v>
      </c>
      <c r="Y9" s="4">
        <v>361.23872399999999</v>
      </c>
      <c r="Z9" s="4">
        <v>367.02458100000001</v>
      </c>
      <c r="AA9" s="4">
        <v>372.89429100000001</v>
      </c>
      <c r="AB9" s="4">
        <v>378.79195200000004</v>
      </c>
    </row>
    <row r="10" spans="1:28">
      <c r="A10" t="s">
        <v>33</v>
      </c>
      <c r="B10" s="4">
        <v>460.73130000000003</v>
      </c>
      <c r="C10" s="4">
        <v>461.49525</v>
      </c>
      <c r="D10" s="4">
        <v>462.74535000000003</v>
      </c>
      <c r="E10" s="4">
        <v>466.91235</v>
      </c>
      <c r="F10" s="4">
        <v>472.81560000000007</v>
      </c>
      <c r="G10" s="4">
        <v>484.96935000000008</v>
      </c>
      <c r="H10" s="4">
        <v>494.20620000000002</v>
      </c>
      <c r="I10" s="4">
        <v>509.83245000000005</v>
      </c>
      <c r="J10" s="4">
        <v>528.44505000000004</v>
      </c>
      <c r="K10" s="4">
        <v>551.98860000000002</v>
      </c>
      <c r="L10" s="4">
        <v>572.40690000000006</v>
      </c>
      <c r="M10" s="4">
        <v>596.57550000000003</v>
      </c>
      <c r="N10" s="4">
        <v>622.9665</v>
      </c>
      <c r="O10" s="4">
        <v>646.78785000000005</v>
      </c>
      <c r="P10" s="4">
        <v>669.22020000000009</v>
      </c>
      <c r="Q10" s="4">
        <v>693.5277000000001</v>
      </c>
      <c r="R10" s="4">
        <v>719.29365000000007</v>
      </c>
      <c r="S10" s="4">
        <v>738.67020000000002</v>
      </c>
      <c r="T10" s="4">
        <v>758.94960000000003</v>
      </c>
      <c r="U10" s="4">
        <v>776.58990000000006</v>
      </c>
      <c r="V10" s="4">
        <v>788.67419999999993</v>
      </c>
      <c r="W10" s="4">
        <v>797.14710000000002</v>
      </c>
      <c r="X10" s="4">
        <v>801.10574999999994</v>
      </c>
      <c r="Y10" s="4">
        <v>799.09169999999995</v>
      </c>
      <c r="Z10" s="4">
        <v>798.11940000000004</v>
      </c>
      <c r="AA10" s="4">
        <v>795.68865000000005</v>
      </c>
      <c r="AB10" s="4">
        <v>794.92470000000003</v>
      </c>
    </row>
    <row r="11" spans="1:28">
      <c r="A11" t="s">
        <v>34</v>
      </c>
      <c r="B11" s="4">
        <v>775.61</v>
      </c>
      <c r="C11" s="4">
        <v>825.94599999999991</v>
      </c>
      <c r="D11" s="4">
        <v>869.02199999999993</v>
      </c>
      <c r="E11" s="4">
        <v>933.39399999999989</v>
      </c>
      <c r="F11" s="4">
        <v>972.35599999999988</v>
      </c>
      <c r="G11" s="4">
        <v>1002.3639999999999</v>
      </c>
      <c r="H11" s="4">
        <v>1031.162</v>
      </c>
      <c r="I11" s="4">
        <v>1050.7639999999999</v>
      </c>
      <c r="J11" s="4">
        <v>1065.768</v>
      </c>
      <c r="K11" s="4">
        <v>1073.27</v>
      </c>
      <c r="L11" s="4">
        <v>1090.21</v>
      </c>
      <c r="M11" s="4">
        <v>1098.68</v>
      </c>
      <c r="N11" s="4">
        <v>1109.086</v>
      </c>
      <c r="O11" s="4">
        <v>1134.4959999999999</v>
      </c>
      <c r="P11" s="4">
        <v>1160.3900000000001</v>
      </c>
      <c r="Q11" s="4">
        <v>1200.8039999999999</v>
      </c>
      <c r="R11" s="4">
        <v>1232.2639999999999</v>
      </c>
      <c r="S11" s="4">
        <v>1280.9059999999999</v>
      </c>
      <c r="T11" s="4">
        <v>1333.904</v>
      </c>
      <c r="U11" s="4">
        <v>1398.76</v>
      </c>
      <c r="V11" s="4">
        <v>1459.5019999999997</v>
      </c>
      <c r="W11" s="4">
        <v>1530.4079999999999</v>
      </c>
      <c r="X11" s="4">
        <v>1604.7019999999998</v>
      </c>
      <c r="Y11" s="4">
        <v>1677.3019999999999</v>
      </c>
      <c r="Z11" s="4">
        <v>1742.884</v>
      </c>
      <c r="AA11" s="4">
        <v>1814.0319999999999</v>
      </c>
      <c r="AB11" s="4">
        <v>1888.0839999999998</v>
      </c>
    </row>
    <row r="12" spans="1:28">
      <c r="A12" t="s">
        <v>35</v>
      </c>
      <c r="B12" s="4">
        <v>259.78343509999996</v>
      </c>
      <c r="C12" s="4">
        <v>264.49120740000001</v>
      </c>
      <c r="D12" s="4">
        <v>273.90675200000004</v>
      </c>
      <c r="E12" s="4">
        <v>276.47462780000001</v>
      </c>
      <c r="F12" s="4">
        <v>291.88188259999998</v>
      </c>
      <c r="G12" s="4">
        <v>300.44146860000001</v>
      </c>
      <c r="H12" s="4">
        <v>318.84457850000001</v>
      </c>
      <c r="I12" s="4">
        <v>336.81970910000001</v>
      </c>
      <c r="J12" s="4">
        <v>350.51504670000003</v>
      </c>
      <c r="K12" s="4">
        <v>369.34613590000004</v>
      </c>
      <c r="L12" s="4">
        <v>397.59276969999996</v>
      </c>
      <c r="M12" s="4">
        <v>436.11090669999999</v>
      </c>
      <c r="N12" s="4">
        <v>467.7813749</v>
      </c>
      <c r="O12" s="4">
        <v>510.57930490000001</v>
      </c>
      <c r="P12" s="4">
        <v>532.40624920000005</v>
      </c>
      <c r="Q12" s="4">
        <v>546.10158679999995</v>
      </c>
      <c r="R12" s="4">
        <v>564.07671740000001</v>
      </c>
      <c r="S12" s="4">
        <v>573.92024129999993</v>
      </c>
      <c r="T12" s="4">
        <v>577.34407570000008</v>
      </c>
      <c r="U12" s="4">
        <v>581.19588940000006</v>
      </c>
      <c r="V12" s="4">
        <v>600.88293720000001</v>
      </c>
      <c r="W12" s="4">
        <v>618.43008850000001</v>
      </c>
      <c r="X12" s="4">
        <v>636.83319840000001</v>
      </c>
      <c r="Y12" s="4">
        <v>674.49537680000003</v>
      </c>
      <c r="Z12" s="4">
        <v>701.88605200000006</v>
      </c>
      <c r="AA12" s="4">
        <v>736.12439599999993</v>
      </c>
      <c r="AB12" s="4">
        <v>766.51092629999994</v>
      </c>
    </row>
    <row r="13" spans="1:28">
      <c r="A13" t="s">
        <v>36</v>
      </c>
      <c r="B13" s="4">
        <v>2689.9029391000004</v>
      </c>
      <c r="C13" s="4">
        <v>2770.3868901999999</v>
      </c>
      <c r="D13" s="4">
        <v>2845.4994296</v>
      </c>
      <c r="E13" s="4">
        <v>2930.5034963999997</v>
      </c>
      <c r="F13" s="4">
        <v>3003.0502934000001</v>
      </c>
      <c r="G13" s="4">
        <v>3065.1048572</v>
      </c>
      <c r="H13" s="4">
        <v>3130.5371824999997</v>
      </c>
      <c r="I13" s="4">
        <v>3191.4890098999999</v>
      </c>
      <c r="J13" s="4">
        <v>3247.1290856999999</v>
      </c>
      <c r="K13" s="4">
        <v>3304.0853901</v>
      </c>
      <c r="L13" s="4">
        <v>3375.4718431000001</v>
      </c>
      <c r="M13" s="4">
        <v>3449.8836805000001</v>
      </c>
      <c r="N13" s="4">
        <v>3521.1338573000003</v>
      </c>
      <c r="O13" s="4">
        <v>3615.3040065</v>
      </c>
      <c r="P13" s="4">
        <v>3688.8211130000009</v>
      </c>
      <c r="Q13" s="4">
        <v>3769.5408883999999</v>
      </c>
      <c r="R13" s="4">
        <v>3848.9029128000002</v>
      </c>
      <c r="S13" s="4">
        <v>3931.7349755</v>
      </c>
      <c r="T13" s="4">
        <v>4011.3190253000002</v>
      </c>
      <c r="U13" s="4">
        <v>4101.7084052</v>
      </c>
      <c r="V13" s="4">
        <v>4199.4567723999999</v>
      </c>
      <c r="W13" s="4">
        <v>4301.1240602999997</v>
      </c>
      <c r="X13" s="4">
        <v>4403.2881692000001</v>
      </c>
      <c r="Y13" s="4">
        <v>4517.8448360000002</v>
      </c>
      <c r="Z13" s="4">
        <v>4616.2174430000005</v>
      </c>
      <c r="AA13" s="4">
        <v>4724.6519770000004</v>
      </c>
      <c r="AB13" s="4">
        <v>4832.7216890999998</v>
      </c>
    </row>
    <row r="14" spans="1:28">
      <c r="A14" t="s">
        <v>37</v>
      </c>
      <c r="B14" s="7"/>
      <c r="C14" s="7">
        <v>2.9920764028358673</v>
      </c>
      <c r="D14" s="7">
        <v>2.7112653350224862</v>
      </c>
      <c r="E14" s="7">
        <v>2.9873162480988076</v>
      </c>
      <c r="F14" s="7">
        <v>2.4755744904969781</v>
      </c>
      <c r="G14" s="7">
        <v>2.0663844337333024</v>
      </c>
      <c r="H14" s="7">
        <v>2.1347499791499067</v>
      </c>
      <c r="I14" s="7">
        <v>1.9470085754204323</v>
      </c>
      <c r="J14" s="7">
        <v>1.7433892339094523</v>
      </c>
      <c r="K14" s="7">
        <v>1.7540511293754673</v>
      </c>
      <c r="L14" s="7">
        <v>2.1605510927137246</v>
      </c>
      <c r="M14" s="7">
        <v>2.2044869831193989</v>
      </c>
      <c r="N14" s="7">
        <v>2.0652921489130822</v>
      </c>
      <c r="O14" s="7">
        <v>2.6744268470443568</v>
      </c>
      <c r="P14" s="7">
        <v>2.0334972209203857</v>
      </c>
      <c r="Q14" s="7">
        <v>2.1882268867831369</v>
      </c>
      <c r="R14" s="7">
        <v>2.1053498754774336</v>
      </c>
      <c r="S14" s="7">
        <v>2.1520954042392604</v>
      </c>
      <c r="T14" s="7">
        <v>2.0241458362762486</v>
      </c>
      <c r="U14" s="7">
        <v>2.2533580433244071</v>
      </c>
      <c r="V14" s="7">
        <v>2.383113511337811</v>
      </c>
      <c r="W14" s="7">
        <v>2.4209628390077862</v>
      </c>
      <c r="X14" s="7">
        <v>2.3752885866043716</v>
      </c>
      <c r="Y14" s="7">
        <v>2.6016163920703166</v>
      </c>
      <c r="Z14" s="7">
        <v>2.1774233195466972</v>
      </c>
      <c r="AA14" s="7">
        <v>2.3489910373357596</v>
      </c>
      <c r="AB14" s="7">
        <v>2.287358150951472</v>
      </c>
    </row>
    <row r="15" spans="1:28">
      <c r="A15" t="s">
        <v>38</v>
      </c>
      <c r="B15" s="7"/>
      <c r="C15" s="7">
        <v>2.9920764028358673</v>
      </c>
      <c r="D15" s="7">
        <v>5.7844648681658297</v>
      </c>
      <c r="E15" s="7">
        <v>8.9445813751369219</v>
      </c>
      <c r="F15" s="7">
        <v>11.641585640438533</v>
      </c>
      <c r="G15" s="7">
        <v>13.948529987685589</v>
      </c>
      <c r="H15" s="7">
        <v>16.381046207839333</v>
      </c>
      <c r="I15" s="7">
        <v>18.646995157669981</v>
      </c>
      <c r="J15" s="7">
        <v>20.71547409760587</v>
      </c>
      <c r="K15" s="7">
        <v>22.832885234345877</v>
      </c>
      <c r="L15" s="7">
        <v>25.486752478488327</v>
      </c>
      <c r="M15" s="7">
        <v>28.253091602415864</v>
      </c>
      <c r="N15" s="7">
        <v>30.901892634018861</v>
      </c>
      <c r="O15" s="7">
        <v>34.402767993912242</v>
      </c>
      <c r="P15" s="7">
        <v>37.135844545908526</v>
      </c>
      <c r="Q15" s="7">
        <v>40.136687967679215</v>
      </c>
      <c r="R15" s="7">
        <v>43.08705555330495</v>
      </c>
      <c r="S15" s="7">
        <v>46.166425499928906</v>
      </c>
      <c r="T15" s="7">
        <v>49.125047115719539</v>
      </c>
      <c r="U15" s="7">
        <v>52.485368359512918</v>
      </c>
      <c r="V15" s="7">
        <v>56.119267775701701</v>
      </c>
      <c r="W15" s="7">
        <v>59.898857233082495</v>
      </c>
      <c r="X15" s="7">
        <v>63.696916539050726</v>
      </c>
      <c r="Y15" s="7">
        <v>67.955682353044324</v>
      </c>
      <c r="Z15" s="7">
        <v>71.612788547103307</v>
      </c>
      <c r="AA15" s="7">
        <v>75.643957568996726</v>
      </c>
      <c r="AB15" s="7">
        <v>79.661563949104917</v>
      </c>
    </row>
    <row r="16" spans="1:28">
      <c r="A16" t="s">
        <v>39</v>
      </c>
      <c r="B16" s="7">
        <v>2.8554929768261483</v>
      </c>
      <c r="C16" s="7">
        <v>2.8793710857974326</v>
      </c>
      <c r="D16" s="7">
        <v>2.9092408976679041</v>
      </c>
      <c r="E16" s="7">
        <v>2.9598055715584279</v>
      </c>
      <c r="F16" s="7">
        <v>3.0027199942006382</v>
      </c>
      <c r="G16" s="7">
        <v>3.0397533145565978</v>
      </c>
      <c r="H16" s="7">
        <v>3.0846073786321666</v>
      </c>
      <c r="I16" s="7">
        <v>3.1238574951304261</v>
      </c>
      <c r="J16" s="7">
        <v>3.157088909987166</v>
      </c>
      <c r="K16" s="7">
        <v>3.1909656575401999</v>
      </c>
      <c r="L16" s="7">
        <v>3.2381422310799017</v>
      </c>
      <c r="M16" s="7">
        <v>3.2875447221216336</v>
      </c>
      <c r="N16" s="7">
        <v>3.3332391655385902</v>
      </c>
      <c r="O16" s="7">
        <v>3.4002708762838121</v>
      </c>
      <c r="P16" s="7">
        <v>3.447560807678649</v>
      </c>
      <c r="Q16" s="7">
        <v>3.5014034148878856</v>
      </c>
      <c r="R16" s="7">
        <v>3.5537629036517244</v>
      </c>
      <c r="S16" s="7">
        <v>3.6092486120163403</v>
      </c>
      <c r="T16" s="7">
        <v>3.6617667694849656</v>
      </c>
      <c r="U16" s="7">
        <v>3.7242213310815719</v>
      </c>
      <c r="V16" s="7">
        <v>3.793478683673285</v>
      </c>
      <c r="W16" s="7">
        <v>3.8664917254429567</v>
      </c>
      <c r="X16" s="7">
        <v>3.9402673525963974</v>
      </c>
      <c r="Y16" s="7">
        <v>4.0255592012759625</v>
      </c>
      <c r="Z16" s="7">
        <v>4.097004111899035</v>
      </c>
      <c r="AA16" s="7">
        <v>4.1780021727211629</v>
      </c>
      <c r="AB16" s="7">
        <v>4.2593681433267818</v>
      </c>
    </row>
    <row r="17" spans="1:28">
      <c r="A17" t="s">
        <v>40</v>
      </c>
      <c r="B17" s="7">
        <v>55.620026780616101</v>
      </c>
      <c r="C17" s="7">
        <v>56.018618298037161</v>
      </c>
      <c r="D17" s="7">
        <v>56.428551181460413</v>
      </c>
      <c r="E17" s="7">
        <v>57.218187245292654</v>
      </c>
      <c r="F17" s="7">
        <v>57.842970076712859</v>
      </c>
      <c r="G17" s="7">
        <v>58.326709913381166</v>
      </c>
      <c r="H17" s="7">
        <v>58.910425623095129</v>
      </c>
      <c r="I17" s="7">
        <v>59.452379538648401</v>
      </c>
      <c r="J17" s="7">
        <v>59.890692527881605</v>
      </c>
      <c r="K17" s="7">
        <v>60.367832558940982</v>
      </c>
      <c r="L17" s="7">
        <v>61.034716491900092</v>
      </c>
      <c r="M17" s="7">
        <v>61.780819415659131</v>
      </c>
      <c r="N17" s="7">
        <v>62.475156130157146</v>
      </c>
      <c r="O17" s="7">
        <v>63.393373026982808</v>
      </c>
      <c r="P17" s="7">
        <v>64.031742848030049</v>
      </c>
      <c r="Q17" s="7">
        <v>64.740862589126976</v>
      </c>
      <c r="R17" s="7">
        <v>65.359777172709357</v>
      </c>
      <c r="S17" s="7">
        <v>65.963155132809632</v>
      </c>
      <c r="T17" s="7">
        <v>66.566574706690162</v>
      </c>
      <c r="U17" s="7">
        <v>67.204820944983553</v>
      </c>
      <c r="V17" s="7">
        <v>67.84351623583342</v>
      </c>
      <c r="W17" s="7">
        <v>68.49337864238494</v>
      </c>
      <c r="X17" s="7">
        <v>69.099291971908229</v>
      </c>
      <c r="Y17" s="7">
        <v>69.743189312135101</v>
      </c>
      <c r="Z17" s="7">
        <v>70.249928475910394</v>
      </c>
      <c r="AA17" s="7">
        <v>70.816751419741664</v>
      </c>
      <c r="AB17" s="7">
        <v>71.378404307457757</v>
      </c>
    </row>
    <row r="18" spans="1:28">
      <c r="A18" t="s">
        <v>41</v>
      </c>
      <c r="B18" s="7">
        <v>38.49185113892721</v>
      </c>
      <c r="C18" s="7">
        <v>39.360466628589876</v>
      </c>
      <c r="D18" s="7">
        <v>40.166191569423894</v>
      </c>
      <c r="E18" s="7">
        <v>41.285350086982412</v>
      </c>
      <c r="F18" s="7">
        <v>42.098458536591878</v>
      </c>
      <c r="G18" s="7">
        <v>42.504433919762349</v>
      </c>
      <c r="H18" s="7">
        <v>43.123799520627486</v>
      </c>
      <c r="I18" s="7">
        <v>43.477627677730204</v>
      </c>
      <c r="J18" s="7">
        <v>43.616468865902348</v>
      </c>
      <c r="K18" s="7">
        <v>43.661587567394506</v>
      </c>
      <c r="L18" s="7">
        <v>44.076882843543927</v>
      </c>
      <c r="M18" s="7">
        <v>44.488192902711404</v>
      </c>
      <c r="N18" s="7">
        <v>44.78294318833818</v>
      </c>
      <c r="O18" s="7">
        <v>45.503097441938458</v>
      </c>
      <c r="P18" s="7">
        <v>45.889898082460896</v>
      </c>
      <c r="Q18" s="7">
        <v>46.342661839157884</v>
      </c>
      <c r="R18" s="7">
        <v>46.671499855869257</v>
      </c>
      <c r="S18" s="7">
        <v>47.175769802849466</v>
      </c>
      <c r="T18" s="7">
        <v>47.646374263564361</v>
      </c>
      <c r="U18" s="7">
        <v>48.271493090290924</v>
      </c>
      <c r="V18" s="7">
        <v>49.063130039614251</v>
      </c>
      <c r="W18" s="7">
        <v>49.959918811319291</v>
      </c>
      <c r="X18" s="7">
        <v>50.905939204229902</v>
      </c>
      <c r="Y18" s="7">
        <v>52.055735913281822</v>
      </c>
      <c r="Z18" s="7">
        <v>52.960461290817918</v>
      </c>
      <c r="AA18" s="7">
        <v>53.9755395405709</v>
      </c>
      <c r="AB18" s="7">
        <v>54.929604828834378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2" topLeftCell="B3" activePane="bottomRight" state="frozen"/>
      <selection pane="bottomRight" activeCell="G22" sqref="G22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46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396.91099999999994</v>
      </c>
      <c r="C6" s="4">
        <v>402.06499999999994</v>
      </c>
      <c r="D6" s="4">
        <v>405.82799999999997</v>
      </c>
      <c r="E6" s="4">
        <v>408.73599999999999</v>
      </c>
      <c r="F6" s="4">
        <v>409.86599999999999</v>
      </c>
      <c r="G6" s="4">
        <v>411.4</v>
      </c>
      <c r="H6" s="4">
        <v>413.14799999999997</v>
      </c>
      <c r="I6" s="4">
        <v>414.16399999999999</v>
      </c>
      <c r="J6" s="4">
        <v>418.06800000000004</v>
      </c>
      <c r="K6" s="4">
        <v>420.99599999999998</v>
      </c>
      <c r="L6" s="4">
        <v>424.58100000000002</v>
      </c>
      <c r="M6" s="4">
        <v>426.86199999999997</v>
      </c>
      <c r="N6" s="4">
        <v>429.52699999999999</v>
      </c>
      <c r="O6" s="4">
        <v>431.63599999999997</v>
      </c>
      <c r="P6" s="4">
        <v>435.00399999999996</v>
      </c>
      <c r="Q6" s="4">
        <v>437.87899999999996</v>
      </c>
      <c r="R6" s="4">
        <v>441.37799999999993</v>
      </c>
      <c r="S6" s="4">
        <v>444.38499999999999</v>
      </c>
      <c r="T6" s="4">
        <v>445.76299999999998</v>
      </c>
      <c r="U6" s="4">
        <v>449.85199999999998</v>
      </c>
      <c r="V6" s="4">
        <v>453.52599999999995</v>
      </c>
      <c r="W6" s="4">
        <v>456.82</v>
      </c>
      <c r="X6" s="4">
        <v>459.41499999999996</v>
      </c>
      <c r="Y6" s="4">
        <v>461.25800000000004</v>
      </c>
      <c r="Z6" s="4">
        <v>462.62699999999995</v>
      </c>
      <c r="AA6" s="4">
        <v>463.46100000000001</v>
      </c>
      <c r="AB6" s="4">
        <v>464.16799999999995</v>
      </c>
    </row>
    <row r="7" spans="1:28">
      <c r="A7" t="s">
        <v>30</v>
      </c>
      <c r="B7" s="4">
        <v>129.1414236</v>
      </c>
      <c r="C7" s="4">
        <v>133.92285480000001</v>
      </c>
      <c r="D7" s="4">
        <v>137.05213800000001</v>
      </c>
      <c r="E7" s="4">
        <v>138.9812508</v>
      </c>
      <c r="F7" s="4">
        <v>139.869936</v>
      </c>
      <c r="G7" s="4">
        <v>139.97237280000002</v>
      </c>
      <c r="H7" s="4">
        <v>139.15131360000001</v>
      </c>
      <c r="I7" s="4">
        <v>138.67357680000001</v>
      </c>
      <c r="J7" s="4">
        <v>137.8216152</v>
      </c>
      <c r="K7" s="4">
        <v>137.17763160000001</v>
      </c>
      <c r="L7" s="4">
        <v>136.317408</v>
      </c>
      <c r="M7" s="4">
        <v>135.89576160000001</v>
      </c>
      <c r="N7" s="4">
        <v>135.2876784</v>
      </c>
      <c r="O7" s="4">
        <v>134.91101280000001</v>
      </c>
      <c r="P7" s="4">
        <v>134.36214360000002</v>
      </c>
      <c r="Q7" s="4">
        <v>134.0219304</v>
      </c>
      <c r="R7" s="4">
        <v>133.47767160000001</v>
      </c>
      <c r="S7" s="4">
        <v>133.10982000000001</v>
      </c>
      <c r="T7" s="4">
        <v>133.19314679999999</v>
      </c>
      <c r="U7" s="4">
        <v>132.83423999999999</v>
      </c>
      <c r="V7" s="4">
        <v>132.35880840000002</v>
      </c>
      <c r="W7" s="4">
        <v>131.901804</v>
      </c>
      <c r="X7" s="4">
        <v>131.5667388</v>
      </c>
      <c r="Y7" s="4">
        <v>131.18912879999999</v>
      </c>
      <c r="Z7" s="4">
        <v>130.79430719999999</v>
      </c>
      <c r="AA7" s="4">
        <v>130.33824240000001</v>
      </c>
      <c r="AB7" s="4">
        <v>129.75088679999999</v>
      </c>
    </row>
    <row r="8" spans="1:28">
      <c r="A8" t="s">
        <v>31</v>
      </c>
      <c r="B8" s="4">
        <v>261.48590560000002</v>
      </c>
      <c r="C8" s="4">
        <v>266.13834079999998</v>
      </c>
      <c r="D8" s="4">
        <v>271.16043839999998</v>
      </c>
      <c r="E8" s="4">
        <v>274.38171520000003</v>
      </c>
      <c r="F8" s="4">
        <v>278.65137040000002</v>
      </c>
      <c r="G8" s="4">
        <v>281.81793999999996</v>
      </c>
      <c r="H8" s="4">
        <v>284.71201760000002</v>
      </c>
      <c r="I8" s="4">
        <v>289.12700239999998</v>
      </c>
      <c r="J8" s="4">
        <v>292.40397360000003</v>
      </c>
      <c r="K8" s="4">
        <v>295.8082776</v>
      </c>
      <c r="L8" s="4">
        <v>300.02669839999999</v>
      </c>
      <c r="M8" s="4">
        <v>303.16175600000003</v>
      </c>
      <c r="N8" s="4">
        <v>306.3772232</v>
      </c>
      <c r="O8" s="4">
        <v>310.53489999999999</v>
      </c>
      <c r="P8" s="4">
        <v>314.14392799999996</v>
      </c>
      <c r="Q8" s="4">
        <v>317.64898879999998</v>
      </c>
      <c r="R8" s="4">
        <v>321.18409840000004</v>
      </c>
      <c r="S8" s="4">
        <v>324.35098719999996</v>
      </c>
      <c r="T8" s="4">
        <v>327.0392536</v>
      </c>
      <c r="U8" s="4">
        <v>328.57697840000003</v>
      </c>
      <c r="V8" s="4">
        <v>330.20033280000001</v>
      </c>
      <c r="W8" s="4">
        <v>331.58936879999999</v>
      </c>
      <c r="X8" s="4">
        <v>332.7505208</v>
      </c>
      <c r="Y8" s="4">
        <v>333.95901520000001</v>
      </c>
      <c r="Z8" s="4">
        <v>334.36157439999999</v>
      </c>
      <c r="AA8" s="4">
        <v>334.27594479999999</v>
      </c>
      <c r="AB8" s="4">
        <v>333.90656640000003</v>
      </c>
    </row>
    <row r="9" spans="1:28">
      <c r="A9" t="s">
        <v>32</v>
      </c>
      <c r="B9" s="4">
        <v>217.76624100000001</v>
      </c>
      <c r="C9" s="4">
        <v>228.33171900000002</v>
      </c>
      <c r="D9" s="4">
        <v>236.21390099999999</v>
      </c>
      <c r="E9" s="4">
        <v>244.76690700000003</v>
      </c>
      <c r="F9" s="4">
        <v>251.47514699999999</v>
      </c>
      <c r="G9" s="4">
        <v>259.77659399999999</v>
      </c>
      <c r="H9" s="4">
        <v>267.35131500000006</v>
      </c>
      <c r="I9" s="4">
        <v>271.65576900000002</v>
      </c>
      <c r="J9" s="4">
        <v>279.70565700000003</v>
      </c>
      <c r="K9" s="4">
        <v>284.177817</v>
      </c>
      <c r="L9" s="4">
        <v>287.559888</v>
      </c>
      <c r="M9" s="4">
        <v>290.32703700000002</v>
      </c>
      <c r="N9" s="4">
        <v>294.26812799999999</v>
      </c>
      <c r="O9" s="4">
        <v>295.02280500000001</v>
      </c>
      <c r="P9" s="4">
        <v>297.34273800000005</v>
      </c>
      <c r="Q9" s="4">
        <v>298.20921900000002</v>
      </c>
      <c r="R9" s="4">
        <v>298.48872900000003</v>
      </c>
      <c r="S9" s="4">
        <v>300.94841700000001</v>
      </c>
      <c r="T9" s="4">
        <v>301.81489800000003</v>
      </c>
      <c r="U9" s="4">
        <v>304.16278199999999</v>
      </c>
      <c r="V9" s="4">
        <v>308.187726</v>
      </c>
      <c r="W9" s="4">
        <v>310.56356099999999</v>
      </c>
      <c r="X9" s="4">
        <v>313.38661200000001</v>
      </c>
      <c r="Y9" s="4">
        <v>318.11033100000003</v>
      </c>
      <c r="Z9" s="4">
        <v>323.19741300000004</v>
      </c>
      <c r="AA9" s="4">
        <v>328.927368</v>
      </c>
      <c r="AB9" s="4">
        <v>335.27224500000005</v>
      </c>
    </row>
    <row r="10" spans="1:28">
      <c r="A10" t="s">
        <v>33</v>
      </c>
      <c r="B10" s="4">
        <v>412.53300000000002</v>
      </c>
      <c r="C10" s="4">
        <v>415.44990000000007</v>
      </c>
      <c r="D10" s="4">
        <v>417.88065</v>
      </c>
      <c r="E10" s="4">
        <v>413.78310000000005</v>
      </c>
      <c r="F10" s="4">
        <v>419.96415000000002</v>
      </c>
      <c r="G10" s="4">
        <v>425.10345000000001</v>
      </c>
      <c r="H10" s="4">
        <v>433.50690000000003</v>
      </c>
      <c r="I10" s="4">
        <v>448.43865000000005</v>
      </c>
      <c r="J10" s="4">
        <v>460.66185000000007</v>
      </c>
      <c r="K10" s="4">
        <v>480.17730000000006</v>
      </c>
      <c r="L10" s="4">
        <v>493.78950000000003</v>
      </c>
      <c r="M10" s="4">
        <v>514.69395000000009</v>
      </c>
      <c r="N10" s="4">
        <v>531.50085000000001</v>
      </c>
      <c r="O10" s="4">
        <v>550.39125000000001</v>
      </c>
      <c r="P10" s="4">
        <v>565.32299999999998</v>
      </c>
      <c r="Q10" s="4">
        <v>583.44944999999996</v>
      </c>
      <c r="R10" s="4">
        <v>601.08975000000009</v>
      </c>
      <c r="S10" s="4">
        <v>612.27120000000002</v>
      </c>
      <c r="T10" s="4">
        <v>631.02269999999999</v>
      </c>
      <c r="U10" s="4">
        <v>641.92635000000007</v>
      </c>
      <c r="V10" s="4">
        <v>650.46870000000001</v>
      </c>
      <c r="W10" s="4">
        <v>657.83040000000005</v>
      </c>
      <c r="X10" s="4">
        <v>666.65055000000007</v>
      </c>
      <c r="Y10" s="4">
        <v>669.56745000000012</v>
      </c>
      <c r="Z10" s="4">
        <v>675.19290000000012</v>
      </c>
      <c r="AA10" s="4">
        <v>677.62365</v>
      </c>
      <c r="AB10" s="4">
        <v>679.29044999999996</v>
      </c>
    </row>
    <row r="11" spans="1:28">
      <c r="A11" t="s">
        <v>34</v>
      </c>
      <c r="B11" s="4">
        <v>562.16599999999994</v>
      </c>
      <c r="C11" s="4">
        <v>614.43799999999999</v>
      </c>
      <c r="D11" s="4">
        <v>680.02</v>
      </c>
      <c r="E11" s="4">
        <v>755.04</v>
      </c>
      <c r="F11" s="4">
        <v>800.77800000000002</v>
      </c>
      <c r="G11" s="4">
        <v>852.32399999999996</v>
      </c>
      <c r="H11" s="4">
        <v>893.7059999999999</v>
      </c>
      <c r="I11" s="4">
        <v>917.90599999999995</v>
      </c>
      <c r="J11" s="4">
        <v>938.23399999999992</v>
      </c>
      <c r="K11" s="4">
        <v>951.78599999999994</v>
      </c>
      <c r="L11" s="4">
        <v>975.01800000000003</v>
      </c>
      <c r="M11" s="4">
        <v>987.11800000000005</v>
      </c>
      <c r="N11" s="4">
        <v>999.702</v>
      </c>
      <c r="O11" s="4">
        <v>1002.8480000000001</v>
      </c>
      <c r="P11" s="4">
        <v>1026.08</v>
      </c>
      <c r="Q11" s="4">
        <v>1048.586</v>
      </c>
      <c r="R11" s="4">
        <v>1080.288</v>
      </c>
      <c r="S11" s="4">
        <v>1126.268</v>
      </c>
      <c r="T11" s="4">
        <v>1161.3579999999999</v>
      </c>
      <c r="U11" s="4">
        <v>1216.2919999999999</v>
      </c>
      <c r="V11" s="4">
        <v>1258.1580000000001</v>
      </c>
      <c r="W11" s="4">
        <v>1320.11</v>
      </c>
      <c r="X11" s="4">
        <v>1370.6879999999999</v>
      </c>
      <c r="Y11" s="4">
        <v>1423.9279999999999</v>
      </c>
      <c r="Z11" s="4">
        <v>1469.1819999999998</v>
      </c>
      <c r="AA11" s="4">
        <v>1524.116</v>
      </c>
      <c r="AB11" s="4">
        <v>1578.0819999999999</v>
      </c>
    </row>
    <row r="12" spans="1:28">
      <c r="A12" t="s">
        <v>35</v>
      </c>
      <c r="B12" s="4">
        <v>164.7720305</v>
      </c>
      <c r="C12" s="4">
        <v>163.48809259999999</v>
      </c>
      <c r="D12" s="4">
        <v>160.92021679999999</v>
      </c>
      <c r="E12" s="4">
        <v>174.1875751</v>
      </c>
      <c r="F12" s="4">
        <v>187.45493340000002</v>
      </c>
      <c r="G12" s="4">
        <v>200.7222917</v>
      </c>
      <c r="H12" s="4">
        <v>217.84146370000002</v>
      </c>
      <c r="I12" s="4">
        <v>230.6808427</v>
      </c>
      <c r="J12" s="4">
        <v>242.23628380000002</v>
      </c>
      <c r="K12" s="4">
        <v>259.78343509999996</v>
      </c>
      <c r="L12" s="4">
        <v>289.74198610000002</v>
      </c>
      <c r="M12" s="4">
        <v>322.26841289999999</v>
      </c>
      <c r="N12" s="4">
        <v>361.21452920000002</v>
      </c>
      <c r="O12" s="4">
        <v>415.56790030000002</v>
      </c>
      <c r="P12" s="4">
        <v>444.24251340000001</v>
      </c>
      <c r="Q12" s="4">
        <v>474.62904370000001</v>
      </c>
      <c r="R12" s="4">
        <v>497.3119466</v>
      </c>
      <c r="S12" s="4">
        <v>502.01971889999999</v>
      </c>
      <c r="T12" s="4">
        <v>504.15961540000006</v>
      </c>
      <c r="U12" s="4">
        <v>508.86738770000005</v>
      </c>
      <c r="V12" s="4">
        <v>528.12645620000001</v>
      </c>
      <c r="W12" s="4">
        <v>540.96583520000001</v>
      </c>
      <c r="X12" s="4">
        <v>562.79277950000005</v>
      </c>
      <c r="Y12" s="4">
        <v>582.05184800000006</v>
      </c>
      <c r="Z12" s="4">
        <v>608.58656459999997</v>
      </c>
      <c r="AA12" s="4">
        <v>638.11713629999997</v>
      </c>
      <c r="AB12" s="4">
        <v>668.93164590000003</v>
      </c>
    </row>
    <row r="13" spans="1:28">
      <c r="A13" t="s">
        <v>36</v>
      </c>
      <c r="B13" s="4">
        <v>2144.7756006999998</v>
      </c>
      <c r="C13" s="4">
        <v>2223.8339071999999</v>
      </c>
      <c r="D13" s="4">
        <v>2309.0753442000005</v>
      </c>
      <c r="E13" s="4">
        <v>2409.8765481</v>
      </c>
      <c r="F13" s="4">
        <v>2488.0595367999999</v>
      </c>
      <c r="G13" s="4">
        <v>2571.1166484999999</v>
      </c>
      <c r="H13" s="4">
        <v>2649.4170099000003</v>
      </c>
      <c r="I13" s="4">
        <v>2710.6458409000002</v>
      </c>
      <c r="J13" s="4">
        <v>2769.1313795999999</v>
      </c>
      <c r="K13" s="4">
        <v>2829.9064613</v>
      </c>
      <c r="L13" s="4">
        <v>2907.0344805</v>
      </c>
      <c r="M13" s="4">
        <v>2980.3269175</v>
      </c>
      <c r="N13" s="4">
        <v>3057.8774088000005</v>
      </c>
      <c r="O13" s="4">
        <v>3140.9118681</v>
      </c>
      <c r="P13" s="4">
        <v>3216.4983229999998</v>
      </c>
      <c r="Q13" s="4">
        <v>3294.4236319000001</v>
      </c>
      <c r="R13" s="4">
        <v>3373.2181955999999</v>
      </c>
      <c r="S13" s="4">
        <v>3443.3531431000001</v>
      </c>
      <c r="T13" s="4">
        <v>3504.3506137999998</v>
      </c>
      <c r="U13" s="4">
        <v>3582.5117381</v>
      </c>
      <c r="V13" s="4">
        <v>3661.0260234000002</v>
      </c>
      <c r="W13" s="4">
        <v>3749.7809689999999</v>
      </c>
      <c r="X13" s="4">
        <v>3837.2502011000001</v>
      </c>
      <c r="Y13" s="4">
        <v>3920.0637730000003</v>
      </c>
      <c r="Z13" s="4">
        <v>4003.9417592</v>
      </c>
      <c r="AA13" s="4">
        <v>4096.8593415000005</v>
      </c>
      <c r="AB13" s="4">
        <v>4189.4017941000002</v>
      </c>
    </row>
    <row r="14" spans="1:28">
      <c r="A14" t="s">
        <v>37</v>
      </c>
      <c r="B14" s="7"/>
      <c r="C14" s="7">
        <v>3.6860875549963112</v>
      </c>
      <c r="D14" s="7">
        <v>3.8330846887448966</v>
      </c>
      <c r="E14" s="7">
        <v>4.3654358942073861</v>
      </c>
      <c r="F14" s="7">
        <v>3.244273602381877</v>
      </c>
      <c r="G14" s="7">
        <v>3.3382284656589554</v>
      </c>
      <c r="H14" s="7">
        <v>3.0453834696952056</v>
      </c>
      <c r="I14" s="7">
        <v>2.3110303425700027</v>
      </c>
      <c r="J14" s="7">
        <v>2.1576237595310923</v>
      </c>
      <c r="K14" s="7">
        <v>2.1947344986130286</v>
      </c>
      <c r="L14" s="7">
        <v>2.7254617866262945</v>
      </c>
      <c r="M14" s="7">
        <v>2.5212097583167989</v>
      </c>
      <c r="N14" s="7">
        <v>2.6020800216458277</v>
      </c>
      <c r="O14" s="7">
        <v>2.7154279978995186</v>
      </c>
      <c r="P14" s="7">
        <v>2.4065130788188451</v>
      </c>
      <c r="Q14" s="7">
        <v>2.4226752534824918</v>
      </c>
      <c r="R14" s="7">
        <v>2.3917556605965831</v>
      </c>
      <c r="S14" s="7">
        <v>2.0791701998845991</v>
      </c>
      <c r="T14" s="7">
        <v>1.7714555598873178</v>
      </c>
      <c r="U14" s="7">
        <v>2.2304025171512425</v>
      </c>
      <c r="V14" s="7">
        <v>2.1915988289724511</v>
      </c>
      <c r="W14" s="7">
        <v>2.4243188940124729</v>
      </c>
      <c r="X14" s="7">
        <v>2.3326491019907949</v>
      </c>
      <c r="Y14" s="7">
        <v>2.1581488711958507</v>
      </c>
      <c r="Z14" s="7">
        <v>2.1397097357885166</v>
      </c>
      <c r="AA14" s="7">
        <v>2.3206526939733938</v>
      </c>
      <c r="AB14" s="7">
        <v>2.2588633117708343</v>
      </c>
    </row>
    <row r="15" spans="1:28">
      <c r="A15" t="s">
        <v>38</v>
      </c>
      <c r="B15" s="7"/>
      <c r="C15" s="7">
        <v>3.6860875549963112</v>
      </c>
      <c r="D15" s="7">
        <v>7.6604631014255027</v>
      </c>
      <c r="E15" s="7">
        <v>12.36031160152503</v>
      </c>
      <c r="F15" s="7">
        <v>16.005587530367329</v>
      </c>
      <c r="G15" s="7">
        <v>19.878119075060965</v>
      </c>
      <c r="H15" s="7">
        <v>23.528867497154408</v>
      </c>
      <c r="I15" s="7">
        <v>26.383657106846737</v>
      </c>
      <c r="J15" s="7">
        <v>29.11054092074837</v>
      </c>
      <c r="K15" s="7">
        <v>31.944174503681932</v>
      </c>
      <c r="L15" s="7">
        <v>35.540262559459293</v>
      </c>
      <c r="M15" s="7">
        <v>38.957516885556586</v>
      </c>
      <c r="N15" s="7">
        <v>42.573302671010786</v>
      </c>
      <c r="O15" s="7">
        <v>46.444778049269438</v>
      </c>
      <c r="P15" s="7">
        <v>49.968990786272336</v>
      </c>
      <c r="Q15" s="7">
        <v>53.60225241394879</v>
      </c>
      <c r="R15" s="7">
        <v>57.276042980863259</v>
      </c>
      <c r="S15" s="7">
        <v>60.546079598079068</v>
      </c>
      <c r="T15" s="7">
        <v>63.390082051300354</v>
      </c>
      <c r="U15" s="7">
        <v>67.03433855414805</v>
      </c>
      <c r="V15" s="7">
        <v>70.69506116188262</v>
      </c>
      <c r="W15" s="7">
        <v>74.833253780776289</v>
      </c>
      <c r="X15" s="7">
        <v>78.911500105074865</v>
      </c>
      <c r="Y15" s="7">
        <v>82.772676625032091</v>
      </c>
      <c r="Z15" s="7">
        <v>86.68348138113916</v>
      </c>
      <c r="AA15" s="7">
        <v>91.015756621013892</v>
      </c>
      <c r="AB15" s="7">
        <v>95.330541467027444</v>
      </c>
    </row>
    <row r="16" spans="1:28">
      <c r="A16" t="s">
        <v>39</v>
      </c>
      <c r="B16" s="7">
        <v>2.6887332180420964</v>
      </c>
      <c r="C16" s="7">
        <v>2.7160998426889442</v>
      </c>
      <c r="D16" s="7">
        <v>2.7619196978613467</v>
      </c>
      <c r="E16" s="7">
        <v>2.8359829927625775</v>
      </c>
      <c r="F16" s="7">
        <v>2.8872508376076311</v>
      </c>
      <c r="G16" s="7">
        <v>2.947581795409731</v>
      </c>
      <c r="H16" s="7">
        <v>3.0057484938453687</v>
      </c>
      <c r="I16" s="7">
        <v>3.0432758963736388</v>
      </c>
      <c r="J16" s="7">
        <v>3.0770861627700241</v>
      </c>
      <c r="K16" s="7">
        <v>3.1129687057102315</v>
      </c>
      <c r="L16" s="7">
        <v>3.1663593078096071</v>
      </c>
      <c r="M16" s="7">
        <v>3.2150930090185335</v>
      </c>
      <c r="N16" s="7">
        <v>3.2680104828470671</v>
      </c>
      <c r="O16" s="7">
        <v>3.3269199632450293</v>
      </c>
      <c r="P16" s="7">
        <v>3.3781424386913828</v>
      </c>
      <c r="Q16" s="7">
        <v>3.4320130344511464</v>
      </c>
      <c r="R16" s="7">
        <v>3.4871431627262668</v>
      </c>
      <c r="S16" s="7">
        <v>3.5336375833547127</v>
      </c>
      <c r="T16" s="7">
        <v>3.5712763322666774</v>
      </c>
      <c r="U16" s="7">
        <v>3.6269050559852598</v>
      </c>
      <c r="V16" s="7">
        <v>3.683310049197646</v>
      </c>
      <c r="W16" s="7">
        <v>3.7504935627769278</v>
      </c>
      <c r="X16" s="7">
        <v>3.8167542308801741</v>
      </c>
      <c r="Y16" s="7">
        <v>3.8789853184773255</v>
      </c>
      <c r="Z16" s="7">
        <v>3.9429055808090756</v>
      </c>
      <c r="AA16" s="7">
        <v>4.0163712614211216</v>
      </c>
      <c r="AB16" s="7">
        <v>4.0902540362610331</v>
      </c>
    </row>
    <row r="17" spans="1:28">
      <c r="A17" t="s">
        <v>40</v>
      </c>
      <c r="B17" s="7">
        <v>53.127750526819952</v>
      </c>
      <c r="C17" s="7">
        <v>53.663000133969724</v>
      </c>
      <c r="D17" s="7">
        <v>54.516231787842742</v>
      </c>
      <c r="E17" s="7">
        <v>55.729438761452705</v>
      </c>
      <c r="F17" s="7">
        <v>56.598206858471833</v>
      </c>
      <c r="G17" s="7">
        <v>57.490574866074567</v>
      </c>
      <c r="H17" s="7">
        <v>58.316767723866796</v>
      </c>
      <c r="I17" s="7">
        <v>58.91678907672236</v>
      </c>
      <c r="J17" s="7">
        <v>59.265231902325297</v>
      </c>
      <c r="K17" s="7">
        <v>59.781012490527573</v>
      </c>
      <c r="L17" s="7">
        <v>60.492900854672207</v>
      </c>
      <c r="M17" s="7">
        <v>61.204036113934137</v>
      </c>
      <c r="N17" s="7">
        <v>61.886633314794636</v>
      </c>
      <c r="O17" s="7">
        <v>62.682661372825173</v>
      </c>
      <c r="P17" s="7">
        <v>63.287628625323549</v>
      </c>
      <c r="Q17" s="7">
        <v>63.946375120100114</v>
      </c>
      <c r="R17" s="7">
        <v>64.587867438930161</v>
      </c>
      <c r="S17" s="7">
        <v>65.069100547812482</v>
      </c>
      <c r="T17" s="7">
        <v>65.533976719004983</v>
      </c>
      <c r="U17" s="7">
        <v>66.073356090534233</v>
      </c>
      <c r="V17" s="7">
        <v>66.559296236222437</v>
      </c>
      <c r="W17" s="7">
        <v>67.174756499757578</v>
      </c>
      <c r="X17" s="7">
        <v>67.760276063172441</v>
      </c>
      <c r="Y17" s="7">
        <v>68.252647225491955</v>
      </c>
      <c r="Z17" s="7">
        <v>68.756281438770245</v>
      </c>
      <c r="AA17" s="7">
        <v>69.317898164896022</v>
      </c>
      <c r="AB17" s="7">
        <v>69.850165721062126</v>
      </c>
    </row>
    <row r="18" spans="1:28">
      <c r="A18" t="s">
        <v>41</v>
      </c>
      <c r="B18" s="7">
        <v>33.893430635015896</v>
      </c>
      <c r="C18" s="7">
        <v>34.981303688254151</v>
      </c>
      <c r="D18" s="7">
        <v>36.418916295316947</v>
      </c>
      <c r="E18" s="7">
        <v>38.559135978671748</v>
      </c>
      <c r="F18" s="7">
        <v>39.719022747783953</v>
      </c>
      <c r="G18" s="7">
        <v>40.956768426448157</v>
      </c>
      <c r="H18" s="7">
        <v>41.954417124465969</v>
      </c>
      <c r="I18" s="7">
        <v>42.373180050649523</v>
      </c>
      <c r="J18" s="7">
        <v>42.629623588697996</v>
      </c>
      <c r="K18" s="7">
        <v>42.813055896675479</v>
      </c>
      <c r="L18" s="7">
        <v>43.506879419003852</v>
      </c>
      <c r="M18" s="7">
        <v>43.93432160785764</v>
      </c>
      <c r="N18" s="7">
        <v>44.505267780962576</v>
      </c>
      <c r="O18" s="7">
        <v>45.15936644723584</v>
      </c>
      <c r="P18" s="7">
        <v>45.711900512624638</v>
      </c>
      <c r="Q18" s="7">
        <v>46.236161887337879</v>
      </c>
      <c r="R18" s="7">
        <v>46.768393122561989</v>
      </c>
      <c r="S18" s="7">
        <v>47.287851441054244</v>
      </c>
      <c r="T18" s="7">
        <v>47.527139802771302</v>
      </c>
      <c r="U18" s="7">
        <v>48.155024011587621</v>
      </c>
      <c r="V18" s="7">
        <v>48.791908191383875</v>
      </c>
      <c r="W18" s="7">
        <v>49.631587833683945</v>
      </c>
      <c r="X18" s="7">
        <v>50.387143870518045</v>
      </c>
      <c r="Y18" s="7">
        <v>51.172122806176603</v>
      </c>
      <c r="Z18" s="7">
        <v>51.89307661196213</v>
      </c>
      <c r="AA18" s="7">
        <v>52.777822133096038</v>
      </c>
      <c r="AB18" s="7">
        <v>53.635668201233514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2" topLeftCell="B3" activePane="bottomRight" state="frozen"/>
      <selection pane="bottomRight" activeCell="G22" sqref="G22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47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179.67400000000001</v>
      </c>
      <c r="C6" s="4">
        <v>178.691</v>
      </c>
      <c r="D6" s="4">
        <v>178.892</v>
      </c>
      <c r="E6" s="4">
        <v>178.92500000000001</v>
      </c>
      <c r="F6" s="4">
        <v>178.08599999999998</v>
      </c>
      <c r="G6" s="4">
        <v>175.965</v>
      </c>
      <c r="H6" s="4">
        <v>173.91899999999998</v>
      </c>
      <c r="I6" s="4">
        <v>173.06900000000002</v>
      </c>
      <c r="J6" s="4">
        <v>173.65699999999998</v>
      </c>
      <c r="K6" s="4">
        <v>172.61199999999999</v>
      </c>
      <c r="L6" s="4">
        <v>172.32799999999997</v>
      </c>
      <c r="M6" s="4">
        <v>172.608</v>
      </c>
      <c r="N6" s="4">
        <v>172.08</v>
      </c>
      <c r="O6" s="4">
        <v>172.70400000000001</v>
      </c>
      <c r="P6" s="4">
        <v>173.88900000000001</v>
      </c>
      <c r="Q6" s="4">
        <v>174.50099999999998</v>
      </c>
      <c r="R6" s="4">
        <v>175.44799999999998</v>
      </c>
      <c r="S6" s="4">
        <v>176.57599999999999</v>
      </c>
      <c r="T6" s="4">
        <v>176.958</v>
      </c>
      <c r="U6" s="4">
        <v>178.57599999999996</v>
      </c>
      <c r="V6" s="4">
        <v>180.00399999999999</v>
      </c>
      <c r="W6" s="4">
        <v>181.41</v>
      </c>
      <c r="X6" s="4">
        <v>182.57400000000001</v>
      </c>
      <c r="Y6" s="4">
        <v>183.52499999999998</v>
      </c>
      <c r="Z6" s="4">
        <v>184.28199999999998</v>
      </c>
      <c r="AA6" s="4">
        <v>184.72</v>
      </c>
      <c r="AB6" s="4">
        <v>185.03299999999999</v>
      </c>
    </row>
    <row r="7" spans="1:28">
      <c r="A7" t="s">
        <v>30</v>
      </c>
      <c r="B7" s="4">
        <v>44.572222799999999</v>
      </c>
      <c r="C7" s="4">
        <v>45.910314</v>
      </c>
      <c r="D7" s="4">
        <v>46.853326800000005</v>
      </c>
      <c r="E7" s="4">
        <v>47.2430004</v>
      </c>
      <c r="F7" s="4">
        <v>47.441224800000001</v>
      </c>
      <c r="G7" s="4">
        <v>47.788891199999995</v>
      </c>
      <c r="H7" s="4">
        <v>47.87154000000001</v>
      </c>
      <c r="I7" s="4">
        <v>47.849456400000001</v>
      </c>
      <c r="J7" s="4">
        <v>47.437703999999997</v>
      </c>
      <c r="K7" s="4">
        <v>47.293947599999996</v>
      </c>
      <c r="L7" s="4">
        <v>47.213197200000003</v>
      </c>
      <c r="M7" s="4">
        <v>47.1222864</v>
      </c>
      <c r="N7" s="4">
        <v>47.055488400000002</v>
      </c>
      <c r="O7" s="4">
        <v>46.778276400000003</v>
      </c>
      <c r="P7" s="4">
        <v>46.527080400000003</v>
      </c>
      <c r="Q7" s="4">
        <v>46.399450799999997</v>
      </c>
      <c r="R7" s="4">
        <v>46.208006400000002</v>
      </c>
      <c r="S7" s="4">
        <v>46.003554000000001</v>
      </c>
      <c r="T7" s="4">
        <v>46.032684000000003</v>
      </c>
      <c r="U7" s="4">
        <v>45.871454400000005</v>
      </c>
      <c r="V7" s="4">
        <v>45.701686800000004</v>
      </c>
      <c r="W7" s="4">
        <v>45.508072799999994</v>
      </c>
      <c r="X7" s="4">
        <v>45.332343600000002</v>
      </c>
      <c r="Y7" s="4">
        <v>45.196447200000001</v>
      </c>
      <c r="Z7" s="4">
        <v>45.053097600000001</v>
      </c>
      <c r="AA7" s="4">
        <v>44.843763600000003</v>
      </c>
      <c r="AB7" s="4">
        <v>44.645403600000002</v>
      </c>
    </row>
    <row r="8" spans="1:28">
      <c r="A8" t="s">
        <v>31</v>
      </c>
      <c r="B8" s="4">
        <v>121.8231384</v>
      </c>
      <c r="C8" s="4">
        <v>122.85295200000002</v>
      </c>
      <c r="D8" s="4">
        <v>123.1767352</v>
      </c>
      <c r="E8" s="4">
        <v>122.85661680000001</v>
      </c>
      <c r="F8" s="4">
        <v>122.9803632</v>
      </c>
      <c r="G8" s="4">
        <v>123.0109448</v>
      </c>
      <c r="H8" s="4">
        <v>123.42447680000001</v>
      </c>
      <c r="I8" s="4">
        <v>123.45000880000001</v>
      </c>
      <c r="J8" s="4">
        <v>123.88408000000001</v>
      </c>
      <c r="K8" s="4">
        <v>124.02715120000001</v>
      </c>
      <c r="L8" s="4">
        <v>124.32511840000001</v>
      </c>
      <c r="M8" s="4">
        <v>124.37037280000001</v>
      </c>
      <c r="N8" s="4">
        <v>125.5339752</v>
      </c>
      <c r="O8" s="4">
        <v>126.8998728</v>
      </c>
      <c r="P8" s="4">
        <v>127.53745359999999</v>
      </c>
      <c r="Q8" s="4">
        <v>128.7611536</v>
      </c>
      <c r="R8" s="4">
        <v>129.69704239999999</v>
      </c>
      <c r="S8" s="4">
        <v>130.5761928</v>
      </c>
      <c r="T8" s="4">
        <v>131.28727280000001</v>
      </c>
      <c r="U8" s="4">
        <v>132.04168959999998</v>
      </c>
      <c r="V8" s="4">
        <v>132.679384</v>
      </c>
      <c r="W8" s="4">
        <v>133.23759919999998</v>
      </c>
      <c r="X8" s="4">
        <v>133.88051359999997</v>
      </c>
      <c r="Y8" s="4">
        <v>134.35936320000002</v>
      </c>
      <c r="Z8" s="4">
        <v>134.5688528</v>
      </c>
      <c r="AA8" s="4">
        <v>134.64931919999998</v>
      </c>
      <c r="AB8" s="4">
        <v>134.58532960000002</v>
      </c>
    </row>
    <row r="9" spans="1:28">
      <c r="A9" t="s">
        <v>32</v>
      </c>
      <c r="B9" s="4">
        <v>92.881173000000004</v>
      </c>
      <c r="C9" s="4">
        <v>97.269480000000001</v>
      </c>
      <c r="D9" s="4">
        <v>102.188856</v>
      </c>
      <c r="E9" s="4">
        <v>107.61135</v>
      </c>
      <c r="F9" s="4">
        <v>112.22326500000001</v>
      </c>
      <c r="G9" s="4">
        <v>116.61157200000001</v>
      </c>
      <c r="H9" s="4">
        <v>120.46881000000002</v>
      </c>
      <c r="I9" s="4">
        <v>123.93473400000001</v>
      </c>
      <c r="J9" s="4">
        <v>127.20500100000001</v>
      </c>
      <c r="K9" s="4">
        <v>130.11190500000001</v>
      </c>
      <c r="L9" s="4">
        <v>131.984622</v>
      </c>
      <c r="M9" s="4">
        <v>133.493976</v>
      </c>
      <c r="N9" s="4">
        <v>133.15856400000001</v>
      </c>
      <c r="O9" s="4">
        <v>132.012573</v>
      </c>
      <c r="P9" s="4">
        <v>131.84486700000002</v>
      </c>
      <c r="Q9" s="4">
        <v>130.78272899999999</v>
      </c>
      <c r="R9" s="4">
        <v>130.67092500000001</v>
      </c>
      <c r="S9" s="4">
        <v>130.056003</v>
      </c>
      <c r="T9" s="4">
        <v>129.74854199999999</v>
      </c>
      <c r="U9" s="4">
        <v>128.85410999999999</v>
      </c>
      <c r="V9" s="4">
        <v>128.77025700000002</v>
      </c>
      <c r="W9" s="4">
        <v>128.462796</v>
      </c>
      <c r="X9" s="4">
        <v>129.44108100000003</v>
      </c>
      <c r="Y9" s="4">
        <v>130.922484</v>
      </c>
      <c r="Z9" s="4">
        <v>131.984622</v>
      </c>
      <c r="AA9" s="4">
        <v>134.16480000000001</v>
      </c>
      <c r="AB9" s="4">
        <v>135.869811</v>
      </c>
    </row>
    <row r="10" spans="1:28">
      <c r="A10" t="s">
        <v>33</v>
      </c>
      <c r="B10" s="4">
        <v>170.29139999999998</v>
      </c>
      <c r="C10" s="4">
        <v>168.76350000000002</v>
      </c>
      <c r="D10" s="4">
        <v>168.48570000000001</v>
      </c>
      <c r="E10" s="4">
        <v>165.15209999999999</v>
      </c>
      <c r="F10" s="4">
        <v>168.62459999999999</v>
      </c>
      <c r="G10" s="4">
        <v>170.98590000000002</v>
      </c>
      <c r="H10" s="4">
        <v>175.01400000000001</v>
      </c>
      <c r="I10" s="4">
        <v>179.38935000000001</v>
      </c>
      <c r="J10" s="4">
        <v>188.20950000000002</v>
      </c>
      <c r="K10" s="4">
        <v>196.75185000000002</v>
      </c>
      <c r="L10" s="4">
        <v>205.572</v>
      </c>
      <c r="M10" s="4">
        <v>215.0172</v>
      </c>
      <c r="N10" s="4">
        <v>225.22635000000002</v>
      </c>
      <c r="O10" s="4">
        <v>236.33835000000002</v>
      </c>
      <c r="P10" s="4">
        <v>246.68639999999999</v>
      </c>
      <c r="Q10" s="4">
        <v>256.33995000000004</v>
      </c>
      <c r="R10" s="4">
        <v>265.02120000000002</v>
      </c>
      <c r="S10" s="4">
        <v>272.79960000000005</v>
      </c>
      <c r="T10" s="4">
        <v>280.71690000000001</v>
      </c>
      <c r="U10" s="4">
        <v>287.17574999999999</v>
      </c>
      <c r="V10" s="4">
        <v>291.62054999999998</v>
      </c>
      <c r="W10" s="4">
        <v>296.13479999999998</v>
      </c>
      <c r="X10" s="4">
        <v>296.27370000000002</v>
      </c>
      <c r="Y10" s="4">
        <v>294.53745000000004</v>
      </c>
      <c r="Z10" s="4">
        <v>294.46800000000002</v>
      </c>
      <c r="AA10" s="4">
        <v>293.00954999999999</v>
      </c>
      <c r="AB10" s="4">
        <v>293.14845000000003</v>
      </c>
    </row>
    <row r="11" spans="1:28">
      <c r="A11" t="s">
        <v>34</v>
      </c>
      <c r="B11" s="4">
        <v>260.87599999999998</v>
      </c>
      <c r="C11" s="4">
        <v>286.77</v>
      </c>
      <c r="D11" s="4">
        <v>308.06599999999997</v>
      </c>
      <c r="E11" s="4">
        <v>336.62199999999996</v>
      </c>
      <c r="F11" s="4">
        <v>349.20599999999996</v>
      </c>
      <c r="G11" s="4">
        <v>367.59799999999996</v>
      </c>
      <c r="H11" s="4">
        <v>379.94</v>
      </c>
      <c r="I11" s="4">
        <v>393.976</v>
      </c>
      <c r="J11" s="4">
        <v>395.91199999999998</v>
      </c>
      <c r="K11" s="4">
        <v>399.78399999999999</v>
      </c>
      <c r="L11" s="4">
        <v>400.02600000000001</v>
      </c>
      <c r="M11" s="4">
        <v>400.02600000000001</v>
      </c>
      <c r="N11" s="4">
        <v>402.44599999999997</v>
      </c>
      <c r="O11" s="4">
        <v>399.54199999999997</v>
      </c>
      <c r="P11" s="4">
        <v>411.88400000000001</v>
      </c>
      <c r="Q11" s="4">
        <v>421.80599999999998</v>
      </c>
      <c r="R11" s="4">
        <v>434.87400000000002</v>
      </c>
      <c r="S11" s="4">
        <v>451.57199999999995</v>
      </c>
      <c r="T11" s="4">
        <v>476.01400000000001</v>
      </c>
      <c r="U11" s="4">
        <v>500.45599999999996</v>
      </c>
      <c r="V11" s="4">
        <v>526.83400000000006</v>
      </c>
      <c r="W11" s="4">
        <v>552.48599999999999</v>
      </c>
      <c r="X11" s="4">
        <v>581.28399999999999</v>
      </c>
      <c r="Y11" s="4">
        <v>614.19600000000003</v>
      </c>
      <c r="Z11" s="4">
        <v>643.96199999999999</v>
      </c>
      <c r="AA11" s="4">
        <v>670.58199999999999</v>
      </c>
      <c r="AB11" s="4">
        <v>695.99199999999996</v>
      </c>
    </row>
    <row r="12" spans="1:28">
      <c r="A12" t="s">
        <v>35</v>
      </c>
      <c r="B12" s="4">
        <v>76.180315399999998</v>
      </c>
      <c r="C12" s="4">
        <v>83.455963499999996</v>
      </c>
      <c r="D12" s="4">
        <v>82.172025599999998</v>
      </c>
      <c r="E12" s="4">
        <v>89.447673699999996</v>
      </c>
      <c r="F12" s="4">
        <v>95.011404600000006</v>
      </c>
      <c r="G12" s="4">
        <v>96.295342500000004</v>
      </c>
      <c r="H12" s="4">
        <v>102.71503200000001</v>
      </c>
      <c r="I12" s="4">
        <v>109.5627008</v>
      </c>
      <c r="J12" s="4">
        <v>113.84249380000001</v>
      </c>
      <c r="K12" s="4">
        <v>124.5419763</v>
      </c>
      <c r="L12" s="4">
        <v>137.8093346</v>
      </c>
      <c r="M12" s="4">
        <v>157.92436170000002</v>
      </c>
      <c r="N12" s="4">
        <v>169.90778209999999</v>
      </c>
      <c r="O12" s="4">
        <v>192.1627057</v>
      </c>
      <c r="P12" s="4">
        <v>196.44249869999999</v>
      </c>
      <c r="Q12" s="4">
        <v>204.57410540000001</v>
      </c>
      <c r="R12" s="4">
        <v>210.1378363</v>
      </c>
      <c r="S12" s="4">
        <v>220.40933949999999</v>
      </c>
      <c r="T12" s="4">
        <v>215.27358790000002</v>
      </c>
      <c r="U12" s="4">
        <v>219.1254016</v>
      </c>
      <c r="V12" s="4">
        <v>220.40933949999999</v>
      </c>
      <c r="W12" s="4">
        <v>225.97307039999998</v>
      </c>
      <c r="X12" s="4">
        <v>234.53265640000001</v>
      </c>
      <c r="Y12" s="4">
        <v>239.24042870000002</v>
      </c>
      <c r="Z12" s="4">
        <v>249.0839526</v>
      </c>
      <c r="AA12" s="4">
        <v>262.77929019999999</v>
      </c>
      <c r="AB12" s="4">
        <v>275.1906899</v>
      </c>
    </row>
    <row r="13" spans="1:28">
      <c r="A13" t="s">
        <v>36</v>
      </c>
      <c r="B13" s="4">
        <v>946.29824959999996</v>
      </c>
      <c r="C13" s="4">
        <v>983.71320949999995</v>
      </c>
      <c r="D13" s="4">
        <v>1009.8346436</v>
      </c>
      <c r="E13" s="4">
        <v>1047.8577409</v>
      </c>
      <c r="F13" s="4">
        <v>1073.5728576000001</v>
      </c>
      <c r="G13" s="4">
        <v>1098.2556505</v>
      </c>
      <c r="H13" s="4">
        <v>1123.3528588000001</v>
      </c>
      <c r="I13" s="4">
        <v>1151.23125</v>
      </c>
      <c r="J13" s="4">
        <v>1170.1477788000002</v>
      </c>
      <c r="K13" s="4">
        <v>1195.1228301000001</v>
      </c>
      <c r="L13" s="4">
        <v>1219.2582722000002</v>
      </c>
      <c r="M13" s="4">
        <v>1250.5621968999999</v>
      </c>
      <c r="N13" s="4">
        <v>1275.4081597000002</v>
      </c>
      <c r="O13" s="4">
        <v>1306.4377779000001</v>
      </c>
      <c r="P13" s="4">
        <v>1334.8112997000001</v>
      </c>
      <c r="Q13" s="4">
        <v>1363.1643888000001</v>
      </c>
      <c r="R13" s="4">
        <v>1392.0570100999998</v>
      </c>
      <c r="S13" s="4">
        <v>1427.9926892999999</v>
      </c>
      <c r="T13" s="4">
        <v>1456.0309866999999</v>
      </c>
      <c r="U13" s="4">
        <v>1492.1004055999999</v>
      </c>
      <c r="V13" s="4">
        <v>1526.0192173</v>
      </c>
      <c r="W13" s="4">
        <v>1563.2123383999997</v>
      </c>
      <c r="X13" s="4">
        <v>1603.3182945999999</v>
      </c>
      <c r="Y13" s="4">
        <v>1641.9771731000001</v>
      </c>
      <c r="Z13" s="4">
        <v>1683.402525</v>
      </c>
      <c r="AA13" s="4">
        <v>1724.7487230000002</v>
      </c>
      <c r="AB13" s="4">
        <v>1764.4646841000001</v>
      </c>
    </row>
    <row r="14" spans="1:28">
      <c r="A14" t="s">
        <v>37</v>
      </c>
      <c r="B14" s="7"/>
      <c r="C14" s="7">
        <v>3.9538232175548544</v>
      </c>
      <c r="D14" s="7">
        <v>2.6553912103383319</v>
      </c>
      <c r="E14" s="7">
        <v>3.765279547595024</v>
      </c>
      <c r="F14" s="7">
        <v>2.4540656327941606</v>
      </c>
      <c r="G14" s="7">
        <v>2.2991260188133751</v>
      </c>
      <c r="H14" s="7">
        <v>2.2851881789612651</v>
      </c>
      <c r="I14" s="7">
        <v>2.4817127567361554</v>
      </c>
      <c r="J14" s="7">
        <v>1.6431562989625368</v>
      </c>
      <c r="K14" s="7">
        <v>2.1343501865731951</v>
      </c>
      <c r="L14" s="7">
        <v>2.0194946905985049</v>
      </c>
      <c r="M14" s="7">
        <v>2.5674564129481485</v>
      </c>
      <c r="N14" s="7">
        <v>1.9867834532013338</v>
      </c>
      <c r="O14" s="7">
        <v>2.4329167070170468</v>
      </c>
      <c r="P14" s="7">
        <v>2.1718234331533357</v>
      </c>
      <c r="Q14" s="7">
        <v>2.1241271411451503</v>
      </c>
      <c r="R14" s="7">
        <v>2.1195258280942957</v>
      </c>
      <c r="S14" s="7">
        <v>2.5814804235222102</v>
      </c>
      <c r="T14" s="7">
        <v>1.9634762565727317</v>
      </c>
      <c r="U14" s="7">
        <v>2.4772425332615402</v>
      </c>
      <c r="V14" s="7">
        <v>2.2732258213119882</v>
      </c>
      <c r="W14" s="7">
        <v>2.4372642676024605</v>
      </c>
      <c r="X14" s="7">
        <v>2.5656115432820892</v>
      </c>
      <c r="Y14" s="7">
        <v>2.4111792792612552</v>
      </c>
      <c r="Z14" s="7">
        <v>2.5228945066142523</v>
      </c>
      <c r="AA14" s="7">
        <v>2.4561088263783013</v>
      </c>
      <c r="AB14" s="7">
        <v>2.3027099872796923</v>
      </c>
    </row>
    <row r="15" spans="1:28">
      <c r="A15" t="s">
        <v>38</v>
      </c>
      <c r="B15" s="7"/>
      <c r="C15" s="7">
        <v>3.9538232175548544</v>
      </c>
      <c r="D15" s="7">
        <v>6.7142039020844546</v>
      </c>
      <c r="E15" s="7">
        <v>10.732291995988492</v>
      </c>
      <c r="F15" s="7">
        <v>13.449735118267323</v>
      </c>
      <c r="G15" s="7">
        <v>16.058087496646262</v>
      </c>
      <c r="H15" s="7">
        <v>18.710233192848147</v>
      </c>
      <c r="I15" s="7">
        <v>21.656280193546298</v>
      </c>
      <c r="J15" s="7">
        <v>23.655283024630066</v>
      </c>
      <c r="K15" s="7">
        <v>26.294519788573872</v>
      </c>
      <c r="L15" s="7">
        <v>28.845030910220999</v>
      </c>
      <c r="M15" s="7">
        <v>32.153070919090489</v>
      </c>
      <c r="N15" s="7">
        <v>34.778666265008404</v>
      </c>
      <c r="O15" s="7">
        <v>38.057718954064541</v>
      </c>
      <c r="P15" s="7">
        <v>41.05608884558589</v>
      </c>
      <c r="Q15" s="7">
        <v>44.052299512992796</v>
      </c>
      <c r="R15" s="7">
        <v>47.105525207134434</v>
      </c>
      <c r="S15" s="7">
        <v>50.90302554227614</v>
      </c>
      <c r="T15" s="7">
        <v>53.865970619248614</v>
      </c>
      <c r="U15" s="7">
        <v>57.677603887644345</v>
      </c>
      <c r="V15" s="7">
        <v>61.261971893644308</v>
      </c>
      <c r="W15" s="7">
        <v>65.19235231183923</v>
      </c>
      <c r="X15" s="7">
        <v>69.430546371370994</v>
      </c>
      <c r="Y15" s="7">
        <v>73.515820598216621</v>
      </c>
      <c r="Z15" s="7">
        <v>77.893441704195681</v>
      </c>
      <c r="AA15" s="7">
        <v>82.262698227440552</v>
      </c>
      <c r="AB15" s="7">
        <v>86.459679582609283</v>
      </c>
    </row>
    <row r="16" spans="1:28">
      <c r="A16" t="s">
        <v>39</v>
      </c>
      <c r="B16" s="7">
        <v>2.8434442596153846</v>
      </c>
      <c r="C16" s="7">
        <v>2.9097054232725981</v>
      </c>
      <c r="D16" s="7">
        <v>2.9486805956726134</v>
      </c>
      <c r="E16" s="7">
        <v>3.0285781117951385</v>
      </c>
      <c r="F16" s="7">
        <v>3.0744662149546098</v>
      </c>
      <c r="G16" s="7">
        <v>3.1190697523501179</v>
      </c>
      <c r="H16" s="7">
        <v>3.1662472414667833</v>
      </c>
      <c r="I16" s="7">
        <v>3.2201371989594696</v>
      </c>
      <c r="J16" s="7">
        <v>3.2483351714182613</v>
      </c>
      <c r="K16" s="7">
        <v>3.2925308008705718</v>
      </c>
      <c r="L16" s="7">
        <v>3.3337660902851836</v>
      </c>
      <c r="M16" s="7">
        <v>3.3936558938941652</v>
      </c>
      <c r="N16" s="7">
        <v>3.4351652652984273</v>
      </c>
      <c r="O16" s="7">
        <v>3.4927755798845044</v>
      </c>
      <c r="P16" s="7">
        <v>3.5427749016641457</v>
      </c>
      <c r="Q16" s="7">
        <v>3.592569019607843</v>
      </c>
      <c r="R16" s="7">
        <v>3.6435560124064281</v>
      </c>
      <c r="S16" s="7">
        <v>3.7126399118633491</v>
      </c>
      <c r="T16" s="7">
        <v>3.7608962590727102</v>
      </c>
      <c r="U16" s="7">
        <v>3.8300231161763949</v>
      </c>
      <c r="V16" s="7">
        <v>3.8934027740783264</v>
      </c>
      <c r="W16" s="7">
        <v>3.9654304517896546</v>
      </c>
      <c r="X16" s="7">
        <v>4.0450041491535691</v>
      </c>
      <c r="Y16" s="7">
        <v>4.1212217586968531</v>
      </c>
      <c r="Z16" s="7">
        <v>4.2051421987410071</v>
      </c>
      <c r="AA16" s="7">
        <v>4.2894593822278599</v>
      </c>
      <c r="AB16" s="7">
        <v>4.3706241710633869</v>
      </c>
    </row>
    <row r="17" spans="1:28">
      <c r="A17" t="s">
        <v>40</v>
      </c>
      <c r="B17" s="7">
        <v>53.61393362129283</v>
      </c>
      <c r="C17" s="7">
        <v>54.791321118271526</v>
      </c>
      <c r="D17" s="7">
        <v>55.328239047947825</v>
      </c>
      <c r="E17" s="7">
        <v>56.42195029185951</v>
      </c>
      <c r="F17" s="7">
        <v>57.084342274638367</v>
      </c>
      <c r="G17" s="7">
        <v>57.807965040831803</v>
      </c>
      <c r="H17" s="7">
        <v>58.545187012969564</v>
      </c>
      <c r="I17" s="7">
        <v>59.321535165067836</v>
      </c>
      <c r="J17" s="7">
        <v>59.647508327176418</v>
      </c>
      <c r="K17" s="7">
        <v>60.335039055329979</v>
      </c>
      <c r="L17" s="7">
        <v>60.972096851851887</v>
      </c>
      <c r="M17" s="7">
        <v>61.809605601072697</v>
      </c>
      <c r="N17" s="7">
        <v>62.535285354266968</v>
      </c>
      <c r="O17" s="7">
        <v>63.381744596441209</v>
      </c>
      <c r="P17" s="7">
        <v>64.054964090592051</v>
      </c>
      <c r="Q17" s="7">
        <v>64.755216806761112</v>
      </c>
      <c r="R17" s="7">
        <v>65.373259119224358</v>
      </c>
      <c r="S17" s="7">
        <v>66.161468933228946</v>
      </c>
      <c r="T17" s="7">
        <v>66.757129262955146</v>
      </c>
      <c r="U17" s="7">
        <v>67.472480258134183</v>
      </c>
      <c r="V17" s="7">
        <v>68.076723918200159</v>
      </c>
      <c r="W17" s="7">
        <v>68.742668158561429</v>
      </c>
      <c r="X17" s="7">
        <v>69.361795480381971</v>
      </c>
      <c r="Y17" s="7">
        <v>69.914119240321853</v>
      </c>
      <c r="Z17" s="7">
        <v>70.542483747314094</v>
      </c>
      <c r="AA17" s="7">
        <v>71.104319362351532</v>
      </c>
      <c r="AB17" s="7">
        <v>71.655225026217906</v>
      </c>
    </row>
    <row r="18" spans="1:28">
      <c r="A18" t="s">
        <v>41</v>
      </c>
      <c r="B18" s="7">
        <v>35.618402078041839</v>
      </c>
      <c r="C18" s="7">
        <v>37.635558811716862</v>
      </c>
      <c r="D18" s="7">
        <v>38.64375500218776</v>
      </c>
      <c r="E18" s="7">
        <v>40.661022681766973</v>
      </c>
      <c r="F18" s="7">
        <v>41.377480946478045</v>
      </c>
      <c r="G18" s="7">
        <v>42.239103644839382</v>
      </c>
      <c r="H18" s="7">
        <v>42.965576507775737</v>
      </c>
      <c r="I18" s="7">
        <v>43.739144572387168</v>
      </c>
      <c r="J18" s="7">
        <v>43.563257823961258</v>
      </c>
      <c r="K18" s="7">
        <v>43.872141264017841</v>
      </c>
      <c r="L18" s="7">
        <v>44.111682230340165</v>
      </c>
      <c r="M18" s="7">
        <v>44.615962571321518</v>
      </c>
      <c r="N18" s="7">
        <v>44.876126732216321</v>
      </c>
      <c r="O18" s="7">
        <v>45.291457098792755</v>
      </c>
      <c r="P18" s="7">
        <v>45.573969806572798</v>
      </c>
      <c r="Q18" s="7">
        <v>45.950445195491447</v>
      </c>
      <c r="R18" s="7">
        <v>46.33515952436926</v>
      </c>
      <c r="S18" s="7">
        <v>47.057757685678645</v>
      </c>
      <c r="T18" s="7">
        <v>47.477532704627308</v>
      </c>
      <c r="U18" s="7">
        <v>48.226071040483603</v>
      </c>
      <c r="V18" s="7">
        <v>48.966836788733538</v>
      </c>
      <c r="W18" s="7">
        <v>49.798677459057089</v>
      </c>
      <c r="X18" s="7">
        <v>50.883013007940022</v>
      </c>
      <c r="Y18" s="7">
        <v>51.976144533650221</v>
      </c>
      <c r="Z18" s="7">
        <v>53.050054240592281</v>
      </c>
      <c r="AA18" s="7">
        <v>54.115783809743967</v>
      </c>
      <c r="AB18" s="7">
        <v>55.041208738919636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2" topLeftCell="B3" activePane="bottomRight" state="frozen"/>
      <selection pane="bottomRight" activeCell="G22" sqref="G22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48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233.15800000000002</v>
      </c>
      <c r="C6" s="4">
        <v>234.07999999999998</v>
      </c>
      <c r="D6" s="4">
        <v>236.03300000000002</v>
      </c>
      <c r="E6" s="4">
        <v>236.38400000000001</v>
      </c>
      <c r="F6" s="4">
        <v>237.02799999999996</v>
      </c>
      <c r="G6" s="4">
        <v>237.59800000000001</v>
      </c>
      <c r="H6" s="4">
        <v>236.26</v>
      </c>
      <c r="I6" s="4">
        <v>235.67899999999997</v>
      </c>
      <c r="J6" s="4">
        <v>235.40899999999999</v>
      </c>
      <c r="K6" s="4">
        <v>234.94299999999998</v>
      </c>
      <c r="L6" s="4">
        <v>234.79999999999998</v>
      </c>
      <c r="M6" s="4">
        <v>235.274</v>
      </c>
      <c r="N6" s="4">
        <v>236.14399999999998</v>
      </c>
      <c r="O6" s="4">
        <v>236.85599999999999</v>
      </c>
      <c r="P6" s="4">
        <v>237.815</v>
      </c>
      <c r="Q6" s="4">
        <v>238.58799999999997</v>
      </c>
      <c r="R6" s="4">
        <v>240.18299999999999</v>
      </c>
      <c r="S6" s="4">
        <v>242.191</v>
      </c>
      <c r="T6" s="4">
        <v>243.48099999999997</v>
      </c>
      <c r="U6" s="4">
        <v>245.703</v>
      </c>
      <c r="V6" s="4">
        <v>248.077</v>
      </c>
      <c r="W6" s="4">
        <v>250.26499999999999</v>
      </c>
      <c r="X6" s="4">
        <v>252.22399999999999</v>
      </c>
      <c r="Y6" s="4">
        <v>253.64400000000001</v>
      </c>
      <c r="Z6" s="4">
        <v>254.96900000000002</v>
      </c>
      <c r="AA6" s="4">
        <v>255.86099999999996</v>
      </c>
      <c r="AB6" s="4">
        <v>256.548</v>
      </c>
    </row>
    <row r="7" spans="1:28">
      <c r="A7" t="s">
        <v>30</v>
      </c>
      <c r="B7" s="4">
        <v>72.408194399999999</v>
      </c>
      <c r="C7" s="4">
        <v>74.160619199999999</v>
      </c>
      <c r="D7" s="4">
        <v>75.161887199999995</v>
      </c>
      <c r="E7" s="4">
        <v>75.605210400000004</v>
      </c>
      <c r="F7" s="4">
        <v>76.242012000000003</v>
      </c>
      <c r="G7" s="4">
        <v>76.387119600000005</v>
      </c>
      <c r="H7" s="4">
        <v>76.936119600000012</v>
      </c>
      <c r="I7" s="4">
        <v>77.19368399999999</v>
      </c>
      <c r="J7" s="4">
        <v>77.199369600000011</v>
      </c>
      <c r="K7" s="4">
        <v>77.31304200000001</v>
      </c>
      <c r="L7" s="4">
        <v>77.274696000000006</v>
      </c>
      <c r="M7" s="4">
        <v>77.150858400000004</v>
      </c>
      <c r="N7" s="4">
        <v>77.074849200000003</v>
      </c>
      <c r="O7" s="4">
        <v>76.915648800000014</v>
      </c>
      <c r="P7" s="4">
        <v>76.828530000000001</v>
      </c>
      <c r="Q7" s="4">
        <v>76.766206799999992</v>
      </c>
      <c r="R7" s="4">
        <v>76.535743199999999</v>
      </c>
      <c r="S7" s="4">
        <v>76.269916800000004</v>
      </c>
      <c r="T7" s="4">
        <v>76.196212799999998</v>
      </c>
      <c r="U7" s="4">
        <v>75.989188799999994</v>
      </c>
      <c r="V7" s="4">
        <v>75.680139600000004</v>
      </c>
      <c r="W7" s="4">
        <v>75.369463200000013</v>
      </c>
      <c r="X7" s="4">
        <v>75.111220800000012</v>
      </c>
      <c r="Y7" s="4">
        <v>74.857990799999996</v>
      </c>
      <c r="Z7" s="4">
        <v>74.61397199999999</v>
      </c>
      <c r="AA7" s="4">
        <v>74.32713720000001</v>
      </c>
      <c r="AB7" s="4">
        <v>73.979737200000002</v>
      </c>
    </row>
    <row r="8" spans="1:28">
      <c r="A8" t="s">
        <v>31</v>
      </c>
      <c r="B8" s="4">
        <v>147.2476944</v>
      </c>
      <c r="C8" s="4">
        <v>151.25203040000002</v>
      </c>
      <c r="D8" s="4">
        <v>153.32652239999999</v>
      </c>
      <c r="E8" s="4">
        <v>155.9611472</v>
      </c>
      <c r="F8" s="4">
        <v>158.4359968</v>
      </c>
      <c r="G8" s="4">
        <v>160.80828559999998</v>
      </c>
      <c r="H8" s="4">
        <v>162.68553199999999</v>
      </c>
      <c r="I8" s="4">
        <v>164.0851432</v>
      </c>
      <c r="J8" s="4">
        <v>165.71571360000002</v>
      </c>
      <c r="K8" s="4">
        <v>167.39506799999998</v>
      </c>
      <c r="L8" s="4">
        <v>169.73578800000001</v>
      </c>
      <c r="M8" s="4">
        <v>170.87247360000001</v>
      </c>
      <c r="N8" s="4">
        <v>172.89149839999999</v>
      </c>
      <c r="O8" s="4">
        <v>175.20262400000001</v>
      </c>
      <c r="P8" s="4">
        <v>177.18770799999999</v>
      </c>
      <c r="Q8" s="4">
        <v>179.75803759999999</v>
      </c>
      <c r="R8" s="4">
        <v>181.76290080000001</v>
      </c>
      <c r="S8" s="4">
        <v>183.48714720000001</v>
      </c>
      <c r="T8" s="4">
        <v>185.27961599999998</v>
      </c>
      <c r="U8" s="4">
        <v>186.3250328</v>
      </c>
      <c r="V8" s="4">
        <v>187.52929440000003</v>
      </c>
      <c r="W8" s="4">
        <v>188.4373928</v>
      </c>
      <c r="X8" s="4">
        <v>189.11227360000001</v>
      </c>
      <c r="Y8" s="4">
        <v>189.4507864</v>
      </c>
      <c r="Z8" s="4">
        <v>189.80061280000001</v>
      </c>
      <c r="AA8" s="4">
        <v>189.63445999999999</v>
      </c>
      <c r="AB8" s="4">
        <v>189.61995760000002</v>
      </c>
    </row>
    <row r="9" spans="1:28">
      <c r="A9" t="s">
        <v>32</v>
      </c>
      <c r="B9" s="4">
        <v>106.633065</v>
      </c>
      <c r="C9" s="4">
        <v>112.558677</v>
      </c>
      <c r="D9" s="4">
        <v>119.51847600000001</v>
      </c>
      <c r="E9" s="4">
        <v>125.58384300000002</v>
      </c>
      <c r="F9" s="4">
        <v>130.58707200000001</v>
      </c>
      <c r="G9" s="4">
        <v>137.71457700000002</v>
      </c>
      <c r="H9" s="4">
        <v>143.94765000000001</v>
      </c>
      <c r="I9" s="4">
        <v>150.124821</v>
      </c>
      <c r="J9" s="4">
        <v>155.82682500000001</v>
      </c>
      <c r="K9" s="4">
        <v>160.969809</v>
      </c>
      <c r="L9" s="4">
        <v>164.01646800000003</v>
      </c>
      <c r="M9" s="4">
        <v>168.85199100000003</v>
      </c>
      <c r="N9" s="4">
        <v>170.08183499999998</v>
      </c>
      <c r="O9" s="4">
        <v>171.39553200000003</v>
      </c>
      <c r="P9" s="4">
        <v>173.15644500000002</v>
      </c>
      <c r="Q9" s="4">
        <v>173.51980800000001</v>
      </c>
      <c r="R9" s="4">
        <v>174.07882799999999</v>
      </c>
      <c r="S9" s="4">
        <v>174.30243600000003</v>
      </c>
      <c r="T9" s="4">
        <v>174.16268100000002</v>
      </c>
      <c r="U9" s="4">
        <v>175.08506400000002</v>
      </c>
      <c r="V9" s="4">
        <v>176.98573200000001</v>
      </c>
      <c r="W9" s="4">
        <v>177.46089900000004</v>
      </c>
      <c r="X9" s="4">
        <v>179.780832</v>
      </c>
      <c r="Y9" s="4">
        <v>182.99519700000002</v>
      </c>
      <c r="Z9" s="4">
        <v>185.87415000000001</v>
      </c>
      <c r="AA9" s="4">
        <v>190.26245699999998</v>
      </c>
      <c r="AB9" s="4">
        <v>193.86813600000002</v>
      </c>
    </row>
    <row r="10" spans="1:28">
      <c r="A10" t="s">
        <v>33</v>
      </c>
      <c r="B10" s="4">
        <v>192.23760000000001</v>
      </c>
      <c r="C10" s="4">
        <v>192.65430000000001</v>
      </c>
      <c r="D10" s="4">
        <v>196.75185000000002</v>
      </c>
      <c r="E10" s="4">
        <v>198.27975000000004</v>
      </c>
      <c r="F10" s="4">
        <v>201.05775000000003</v>
      </c>
      <c r="G10" s="4">
        <v>202.23840000000001</v>
      </c>
      <c r="H10" s="4">
        <v>206.19705000000002</v>
      </c>
      <c r="I10" s="4">
        <v>214.87830000000002</v>
      </c>
      <c r="J10" s="4">
        <v>224.18459999999999</v>
      </c>
      <c r="K10" s="4">
        <v>233.42144999999999</v>
      </c>
      <c r="L10" s="4">
        <v>242.17214999999999</v>
      </c>
      <c r="M10" s="4">
        <v>254.32589999999999</v>
      </c>
      <c r="N10" s="4">
        <v>268.35480000000001</v>
      </c>
      <c r="O10" s="4">
        <v>281.1336</v>
      </c>
      <c r="P10" s="4">
        <v>292.10670000000005</v>
      </c>
      <c r="Q10" s="4">
        <v>307.38569999999999</v>
      </c>
      <c r="R10" s="4">
        <v>321.20625000000001</v>
      </c>
      <c r="S10" s="4">
        <v>334.47120000000001</v>
      </c>
      <c r="T10" s="4">
        <v>346.90275000000003</v>
      </c>
      <c r="U10" s="4">
        <v>358.57035000000002</v>
      </c>
      <c r="V10" s="4">
        <v>365.93205</v>
      </c>
      <c r="W10" s="4">
        <v>376.55790000000002</v>
      </c>
      <c r="X10" s="4">
        <v>379.82204999999999</v>
      </c>
      <c r="Y10" s="4">
        <v>383.15565000000004</v>
      </c>
      <c r="Z10" s="4">
        <v>387.25319999999999</v>
      </c>
      <c r="AA10" s="4">
        <v>388.98944999999998</v>
      </c>
      <c r="AB10" s="4">
        <v>390.79514999999998</v>
      </c>
    </row>
    <row r="11" spans="1:28">
      <c r="A11" t="s">
        <v>34</v>
      </c>
      <c r="B11" s="4">
        <v>289.43200000000002</v>
      </c>
      <c r="C11" s="4">
        <v>311.45399999999995</v>
      </c>
      <c r="D11" s="4">
        <v>326.21600000000001</v>
      </c>
      <c r="E11" s="4">
        <v>353.07799999999997</v>
      </c>
      <c r="F11" s="4">
        <v>374.13199999999995</v>
      </c>
      <c r="G11" s="4">
        <v>389.37799999999993</v>
      </c>
      <c r="H11" s="4">
        <v>406.80199999999996</v>
      </c>
      <c r="I11" s="4">
        <v>413.09399999999999</v>
      </c>
      <c r="J11" s="4">
        <v>422.53199999999998</v>
      </c>
      <c r="K11" s="4">
        <v>429.55</v>
      </c>
      <c r="L11" s="4">
        <v>442.86</v>
      </c>
      <c r="M11" s="4">
        <v>446.73199999999997</v>
      </c>
      <c r="N11" s="4">
        <v>458.83199999999999</v>
      </c>
      <c r="O11" s="4">
        <v>467.30199999999996</v>
      </c>
      <c r="P11" s="4">
        <v>479.88599999999997</v>
      </c>
      <c r="Q11" s="4">
        <v>485.69400000000002</v>
      </c>
      <c r="R11" s="4">
        <v>499.97199999999998</v>
      </c>
      <c r="S11" s="4">
        <v>524.17200000000003</v>
      </c>
      <c r="T11" s="4">
        <v>550.30799999999999</v>
      </c>
      <c r="U11" s="4">
        <v>577.41199999999992</v>
      </c>
      <c r="V11" s="4">
        <v>603.79</v>
      </c>
      <c r="W11" s="4">
        <v>637.428</v>
      </c>
      <c r="X11" s="4">
        <v>678.08399999999995</v>
      </c>
      <c r="Y11" s="4">
        <v>715.59399999999994</v>
      </c>
      <c r="Z11" s="4">
        <v>748.02199999999993</v>
      </c>
      <c r="AA11" s="4">
        <v>787.952</v>
      </c>
      <c r="AB11" s="4">
        <v>826.67200000000003</v>
      </c>
    </row>
    <row r="12" spans="1:28">
      <c r="A12" t="s">
        <v>35</v>
      </c>
      <c r="B12" s="4">
        <v>82.172025599999998</v>
      </c>
      <c r="C12" s="4">
        <v>83.8839428</v>
      </c>
      <c r="D12" s="4">
        <v>86.45181860000001</v>
      </c>
      <c r="E12" s="4">
        <v>92.44352880000001</v>
      </c>
      <c r="F12" s="4">
        <v>97.579280400000002</v>
      </c>
      <c r="G12" s="4">
        <v>106.13886640000001</v>
      </c>
      <c r="H12" s="4">
        <v>108.2787629</v>
      </c>
      <c r="I12" s="4">
        <v>118.97824539999999</v>
      </c>
      <c r="J12" s="4">
        <v>124.5419763</v>
      </c>
      <c r="K12" s="4">
        <v>135.66943810000001</v>
      </c>
      <c r="L12" s="4">
        <v>145.08498270000001</v>
      </c>
      <c r="M12" s="4">
        <v>158.352341</v>
      </c>
      <c r="N12" s="4">
        <v>167.3399063</v>
      </c>
      <c r="O12" s="4">
        <v>187.45493340000002</v>
      </c>
      <c r="P12" s="4">
        <v>201.150271</v>
      </c>
      <c r="Q12" s="4">
        <v>207.99793980000001</v>
      </c>
      <c r="R12" s="4">
        <v>218.269443</v>
      </c>
      <c r="S12" s="4">
        <v>220.83731879999999</v>
      </c>
      <c r="T12" s="4">
        <v>226.40104970000002</v>
      </c>
      <c r="U12" s="4">
        <v>230.6808427</v>
      </c>
      <c r="V12" s="4">
        <v>241.80830450000002</v>
      </c>
      <c r="W12" s="4">
        <v>247.37203540000002</v>
      </c>
      <c r="X12" s="4">
        <v>257.6435386</v>
      </c>
      <c r="Y12" s="4">
        <v>270.91089690000001</v>
      </c>
      <c r="Z12" s="4">
        <v>284.60623449999997</v>
      </c>
      <c r="AA12" s="4">
        <v>290.59794470000003</v>
      </c>
      <c r="AB12" s="4">
        <v>303.86530300000004</v>
      </c>
    </row>
    <row r="13" spans="1:28">
      <c r="A13" t="s">
        <v>36</v>
      </c>
      <c r="B13" s="4">
        <v>1123.2885794000001</v>
      </c>
      <c r="C13" s="4">
        <v>1160.0435694000003</v>
      </c>
      <c r="D13" s="4">
        <v>1193.4595542000002</v>
      </c>
      <c r="E13" s="4">
        <v>1237.3354794000002</v>
      </c>
      <c r="F13" s="4">
        <v>1275.0621112000001</v>
      </c>
      <c r="G13" s="4">
        <v>1310.2632486</v>
      </c>
      <c r="H13" s="4">
        <v>1341.1071144999999</v>
      </c>
      <c r="I13" s="4">
        <v>1374.0331936000002</v>
      </c>
      <c r="J13" s="4">
        <v>1405.4094845</v>
      </c>
      <c r="K13" s="4">
        <v>1439.2618070999999</v>
      </c>
      <c r="L13" s="4">
        <v>1475.9440847000001</v>
      </c>
      <c r="M13" s="4">
        <v>1511.5595639999999</v>
      </c>
      <c r="N13" s="4">
        <v>1550.7188888999997</v>
      </c>
      <c r="O13" s="4">
        <v>1596.2603382</v>
      </c>
      <c r="P13" s="4">
        <v>1638.130654</v>
      </c>
      <c r="Q13" s="4">
        <v>1669.7096921999998</v>
      </c>
      <c r="R13" s="4">
        <v>1712.008165</v>
      </c>
      <c r="S13" s="4">
        <v>1755.7310188000001</v>
      </c>
      <c r="T13" s="4">
        <v>1802.7313095</v>
      </c>
      <c r="U13" s="4">
        <v>1849.7654782999998</v>
      </c>
      <c r="V13" s="4">
        <v>1899.8025205000001</v>
      </c>
      <c r="W13" s="4">
        <v>1952.8906903999998</v>
      </c>
      <c r="X13" s="4">
        <v>2011.7779149999999</v>
      </c>
      <c r="Y13" s="4">
        <v>2070.6085211</v>
      </c>
      <c r="Z13" s="4">
        <v>2125.1391693</v>
      </c>
      <c r="AA13" s="4">
        <v>2177.6244489000001</v>
      </c>
      <c r="AB13" s="4">
        <v>2235.3482838</v>
      </c>
    </row>
    <row r="14" spans="1:28">
      <c r="A14" t="s">
        <v>37</v>
      </c>
      <c r="B14" s="7"/>
      <c r="C14" s="7">
        <v>3.2720879277195767</v>
      </c>
      <c r="D14" s="7">
        <v>2.8805801507337701</v>
      </c>
      <c r="E14" s="7">
        <v>3.6763646531290197</v>
      </c>
      <c r="F14" s="7">
        <v>3.0490220662139325</v>
      </c>
      <c r="G14" s="7">
        <v>2.7607390330868671</v>
      </c>
      <c r="H14" s="7">
        <v>2.3540205323591379</v>
      </c>
      <c r="I14" s="7">
        <v>2.455141632163818</v>
      </c>
      <c r="J14" s="7">
        <v>2.283517679641573</v>
      </c>
      <c r="K14" s="7">
        <v>2.4087159630948101</v>
      </c>
      <c r="L14" s="7">
        <v>2.5486869323595864</v>
      </c>
      <c r="M14" s="7">
        <v>2.4130642664040369</v>
      </c>
      <c r="N14" s="7">
        <v>2.5906570824356727</v>
      </c>
      <c r="O14" s="7">
        <v>2.9367959354841586</v>
      </c>
      <c r="P14" s="7">
        <v>2.6230255051763378</v>
      </c>
      <c r="Q14" s="7">
        <v>1.927748444416802</v>
      </c>
      <c r="R14" s="7">
        <v>2.5332830609773787</v>
      </c>
      <c r="S14" s="7">
        <v>2.5538928314632288</v>
      </c>
      <c r="T14" s="7">
        <v>2.6769641930757362</v>
      </c>
      <c r="U14" s="7">
        <v>2.6090504198900897</v>
      </c>
      <c r="V14" s="7">
        <v>2.7050478986117814</v>
      </c>
      <c r="W14" s="7">
        <v>2.7944046461222536</v>
      </c>
      <c r="X14" s="7">
        <v>3.0153876450677606</v>
      </c>
      <c r="Y14" s="7">
        <v>2.9243091725659029</v>
      </c>
      <c r="Z14" s="7">
        <v>2.6335566402011601</v>
      </c>
      <c r="AA14" s="7">
        <v>2.4697337641792254</v>
      </c>
      <c r="AB14" s="7">
        <v>2.6507708860983081</v>
      </c>
    </row>
    <row r="15" spans="1:28">
      <c r="A15" t="s">
        <v>38</v>
      </c>
      <c r="B15" s="7"/>
      <c r="C15" s="7">
        <v>3.2720879277195767</v>
      </c>
      <c r="D15" s="7">
        <v>6.2469231938137924</v>
      </c>
      <c r="E15" s="7">
        <v>10.152947523148303</v>
      </c>
      <c r="F15" s="7">
        <v>13.511535199714146</v>
      </c>
      <c r="G15" s="7">
        <v>16.645292459028795</v>
      </c>
      <c r="H15" s="7">
        <v>19.391146593544693</v>
      </c>
      <c r="I15" s="7">
        <v>22.322368338680544</v>
      </c>
      <c r="J15" s="7">
        <v>25.115621245850601</v>
      </c>
      <c r="K15" s="7">
        <v>28.12930118712465</v>
      </c>
      <c r="L15" s="7">
        <v>31.394915943004548</v>
      </c>
      <c r="M15" s="7">
        <v>34.565559707496817</v>
      </c>
      <c r="N15" s="7">
        <v>38.051691910578285</v>
      </c>
      <c r="O15" s="7">
        <v>42.105988387475264</v>
      </c>
      <c r="P15" s="7">
        <v>45.833464707261662</v>
      </c>
      <c r="Q15" s="7">
        <v>48.644767054595022</v>
      </c>
      <c r="R15" s="7">
        <v>52.410359759418363</v>
      </c>
      <c r="S15" s="7">
        <v>56.302757011721468</v>
      </c>
      <c r="T15" s="7">
        <v>60.486925849715426</v>
      </c>
      <c r="U15" s="7">
        <v>64.67411066246612</v>
      </c>
      <c r="V15" s="7">
        <v>69.128624232498794</v>
      </c>
      <c r="W15" s="7">
        <v>73.854762365974395</v>
      </c>
      <c r="X15" s="7">
        <v>79.0971573907199</v>
      </c>
      <c r="Y15" s="7">
        <v>84.334511992101525</v>
      </c>
      <c r="Z15" s="7">
        <v>89.189065772851905</v>
      </c>
      <c r="AA15" s="7">
        <v>93.861532008379271</v>
      </c>
      <c r="AB15" s="7">
        <v>99.000357058201544</v>
      </c>
    </row>
    <row r="16" spans="1:28">
      <c r="A16" t="s">
        <v>39</v>
      </c>
      <c r="B16" s="7">
        <v>2.5637663290272519</v>
      </c>
      <c r="C16" s="7">
        <v>2.5921602819985705</v>
      </c>
      <c r="D16" s="7">
        <v>2.6191312884324183</v>
      </c>
      <c r="E16" s="7">
        <v>2.6747994539440976</v>
      </c>
      <c r="F16" s="7">
        <v>2.7172920279601058</v>
      </c>
      <c r="G16" s="7">
        <v>2.7547372983769236</v>
      </c>
      <c r="H16" s="7">
        <v>2.7833038238834464</v>
      </c>
      <c r="I16" s="7">
        <v>2.8164497880539505</v>
      </c>
      <c r="J16" s="7">
        <v>2.8465719122174513</v>
      </c>
      <c r="K16" s="7">
        <v>2.8817511755165781</v>
      </c>
      <c r="L16" s="7">
        <v>2.9223722100782101</v>
      </c>
      <c r="M16" s="7">
        <v>2.9606494251297621</v>
      </c>
      <c r="N16" s="7">
        <v>3.0054438996453277</v>
      </c>
      <c r="O16" s="7">
        <v>3.0625462150339589</v>
      </c>
      <c r="P16" s="7">
        <v>3.1124824799072788</v>
      </c>
      <c r="Q16" s="7">
        <v>3.1431012785422503</v>
      </c>
      <c r="R16" s="7">
        <v>3.1939259076153874</v>
      </c>
      <c r="S16" s="7">
        <v>3.2473847127584805</v>
      </c>
      <c r="T16" s="7">
        <v>3.3067930690072638</v>
      </c>
      <c r="U16" s="7">
        <v>3.3663314679066043</v>
      </c>
      <c r="V16" s="7">
        <v>3.4313523109850812</v>
      </c>
      <c r="W16" s="7">
        <v>3.5019379019474228</v>
      </c>
      <c r="X16" s="7">
        <v>3.5829912285388614</v>
      </c>
      <c r="Y16" s="7">
        <v>3.6640804818530905</v>
      </c>
      <c r="Z16" s="7">
        <v>3.7378885730115736</v>
      </c>
      <c r="AA16" s="7">
        <v>3.8085671666929013</v>
      </c>
      <c r="AB16" s="7">
        <v>3.8890502171265524</v>
      </c>
    </row>
    <row r="17" spans="1:28">
      <c r="A17" t="s">
        <v>40</v>
      </c>
      <c r="B17" s="7">
        <v>50.195616330504642</v>
      </c>
      <c r="C17" s="7">
        <v>50.687082650190661</v>
      </c>
      <c r="D17" s="7">
        <v>51.063286263480137</v>
      </c>
      <c r="E17" s="7">
        <v>52.031263106767739</v>
      </c>
      <c r="F17" s="7">
        <v>52.763628100190076</v>
      </c>
      <c r="G17" s="7">
        <v>53.253059424931799</v>
      </c>
      <c r="H17" s="7">
        <v>53.782267285108809</v>
      </c>
      <c r="I17" s="7">
        <v>54.361899616338341</v>
      </c>
      <c r="J17" s="7">
        <v>54.877854803604748</v>
      </c>
      <c r="K17" s="7">
        <v>55.489618647575938</v>
      </c>
      <c r="L17" s="7">
        <v>56.24312880855031</v>
      </c>
      <c r="M17" s="7">
        <v>56.855863405459566</v>
      </c>
      <c r="N17" s="7">
        <v>57.684646308431262</v>
      </c>
      <c r="O17" s="7">
        <v>58.630194023071681</v>
      </c>
      <c r="P17" s="7">
        <v>59.405699333186398</v>
      </c>
      <c r="Q17" s="7">
        <v>59.955191281245177</v>
      </c>
      <c r="R17" s="7">
        <v>60.715113061391264</v>
      </c>
      <c r="S17" s="7">
        <v>61.483251548280954</v>
      </c>
      <c r="T17" s="7">
        <v>62.328301160511899</v>
      </c>
      <c r="U17" s="7">
        <v>63.070870679898569</v>
      </c>
      <c r="V17" s="7">
        <v>63.771383679454374</v>
      </c>
      <c r="W17" s="7">
        <v>64.589274842702181</v>
      </c>
      <c r="X17" s="7">
        <v>65.392386445399481</v>
      </c>
      <c r="Y17" s="7">
        <v>66.147730628113862</v>
      </c>
      <c r="Z17" s="7">
        <v>66.81357414195584</v>
      </c>
      <c r="AA17" s="7">
        <v>67.391757813947649</v>
      </c>
      <c r="AB17" s="7">
        <v>68.057960543571212</v>
      </c>
    </row>
    <row r="18" spans="1:28">
      <c r="A18" t="s">
        <v>41</v>
      </c>
      <c r="B18" s="7">
        <v>33.081795044910969</v>
      </c>
      <c r="C18" s="7">
        <v>34.079577114890377</v>
      </c>
      <c r="D18" s="7">
        <v>34.577444803030595</v>
      </c>
      <c r="E18" s="7">
        <v>36.00652662251624</v>
      </c>
      <c r="F18" s="7">
        <v>36.995160961692918</v>
      </c>
      <c r="G18" s="7">
        <v>37.818115323730062</v>
      </c>
      <c r="H18" s="7">
        <v>38.407130745260098</v>
      </c>
      <c r="I18" s="7">
        <v>38.723390954330426</v>
      </c>
      <c r="J18" s="7">
        <v>38.92630456344412</v>
      </c>
      <c r="K18" s="7">
        <v>39.271481763201443</v>
      </c>
      <c r="L18" s="7">
        <v>39.835179990541825</v>
      </c>
      <c r="M18" s="7">
        <v>40.030466242347828</v>
      </c>
      <c r="N18" s="7">
        <v>40.379459538548232</v>
      </c>
      <c r="O18" s="7">
        <v>41.018179662242765</v>
      </c>
      <c r="P18" s="7">
        <v>41.573989799717154</v>
      </c>
      <c r="Q18" s="7">
        <v>41.5456616824207</v>
      </c>
      <c r="R18" s="7">
        <v>41.953155229256751</v>
      </c>
      <c r="S18" s="7">
        <v>42.432998609843779</v>
      </c>
      <c r="T18" s="7">
        <v>43.085125642790643</v>
      </c>
      <c r="U18" s="7">
        <v>43.686232237541049</v>
      </c>
      <c r="V18" s="7">
        <v>44.509800117406471</v>
      </c>
      <c r="W18" s="7">
        <v>45.307197159036654</v>
      </c>
      <c r="X18" s="7">
        <v>46.512466988683485</v>
      </c>
      <c r="Y18" s="7">
        <v>47.643235640502645</v>
      </c>
      <c r="Z18" s="7">
        <v>48.591087558756804</v>
      </c>
      <c r="AA18" s="7">
        <v>49.52873968901369</v>
      </c>
      <c r="AB18" s="7">
        <v>50.575443262833893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workbookViewId="0">
      <pane xSplit="1" ySplit="2" topLeftCell="B3" activePane="bottomRight" state="frozen"/>
      <selection pane="bottomRight" activeCell="G22" sqref="G22"/>
      <selection pane="bottomLeft" activeCell="G22" sqref="G22"/>
      <selection pane="topRight" activeCell="G22" sqref="G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" t="s">
        <v>0</v>
      </c>
    </row>
    <row r="3" spans="1:28" ht="18">
      <c r="A3" s="8" t="s">
        <v>49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t="s">
        <v>29</v>
      </c>
      <c r="B6" s="4">
        <v>202.34999999999997</v>
      </c>
      <c r="C6" s="4">
        <v>202.751</v>
      </c>
      <c r="D6" s="4">
        <v>202.26800000000003</v>
      </c>
      <c r="E6" s="4">
        <v>203.47099999999998</v>
      </c>
      <c r="F6" s="4">
        <v>203.86099999999999</v>
      </c>
      <c r="G6" s="4">
        <v>203.28799999999998</v>
      </c>
      <c r="H6" s="4">
        <v>203.35299999999998</v>
      </c>
      <c r="I6" s="4">
        <v>203.065</v>
      </c>
      <c r="J6" s="4">
        <v>202.87</v>
      </c>
      <c r="K6" s="4">
        <v>202.268</v>
      </c>
      <c r="L6" s="4">
        <v>201.935</v>
      </c>
      <c r="M6" s="4">
        <v>201.60599999999999</v>
      </c>
      <c r="N6" s="4">
        <v>201.51600000000002</v>
      </c>
      <c r="O6" s="4">
        <v>200.90899999999999</v>
      </c>
      <c r="P6" s="4">
        <v>200.857</v>
      </c>
      <c r="Q6" s="4">
        <v>201.548</v>
      </c>
      <c r="R6" s="4">
        <v>201.661</v>
      </c>
      <c r="S6" s="4">
        <v>202.642</v>
      </c>
      <c r="T6" s="4">
        <v>203.42599999999999</v>
      </c>
      <c r="U6" s="4">
        <v>205.04899999999998</v>
      </c>
      <c r="V6" s="4">
        <v>206.76</v>
      </c>
      <c r="W6" s="4">
        <v>208.59099999999998</v>
      </c>
      <c r="X6" s="4">
        <v>210.22500000000002</v>
      </c>
      <c r="Y6" s="4">
        <v>211.56799999999998</v>
      </c>
      <c r="Z6" s="4">
        <v>212.69299999999998</v>
      </c>
      <c r="AA6" s="4">
        <v>213.56799999999998</v>
      </c>
      <c r="AB6" s="4">
        <v>214.30099999999999</v>
      </c>
    </row>
    <row r="7" spans="1:28">
      <c r="A7" t="s">
        <v>30</v>
      </c>
      <c r="B7" s="4">
        <v>59.728669199999999</v>
      </c>
      <c r="C7" s="4">
        <v>59.784628800000007</v>
      </c>
      <c r="D7" s="4">
        <v>59.630978399999996</v>
      </c>
      <c r="E7" s="4">
        <v>59.423814</v>
      </c>
      <c r="F7" s="4">
        <v>59.706445200000005</v>
      </c>
      <c r="G7" s="4">
        <v>59.6610528</v>
      </c>
      <c r="H7" s="4">
        <v>59.917125599999999</v>
      </c>
      <c r="I7" s="4">
        <v>59.887177199999996</v>
      </c>
      <c r="J7" s="4">
        <v>60.064800000000005</v>
      </c>
      <c r="K7" s="4">
        <v>59.981604000000004</v>
      </c>
      <c r="L7" s="4">
        <v>59.928492000000006</v>
      </c>
      <c r="M7" s="4">
        <v>60.016831199999999</v>
      </c>
      <c r="N7" s="4">
        <v>60.135385200000002</v>
      </c>
      <c r="O7" s="4">
        <v>60.287674799999998</v>
      </c>
      <c r="P7" s="4">
        <v>60.400538400000002</v>
      </c>
      <c r="Q7" s="4">
        <v>60.262206000000006</v>
      </c>
      <c r="R7" s="4">
        <v>60.288900000000005</v>
      </c>
      <c r="S7" s="4">
        <v>60.192298800000003</v>
      </c>
      <c r="T7" s="4">
        <v>60.195959999999999</v>
      </c>
      <c r="U7" s="4">
        <v>60.065352000000004</v>
      </c>
      <c r="V7" s="4">
        <v>59.801961599999998</v>
      </c>
      <c r="W7" s="4">
        <v>59.562960000000004</v>
      </c>
      <c r="X7" s="4">
        <v>59.322738000000001</v>
      </c>
      <c r="Y7" s="4">
        <v>59.094574800000004</v>
      </c>
      <c r="Z7" s="4">
        <v>58.952038799999997</v>
      </c>
      <c r="AA7" s="4">
        <v>58.654365600000006</v>
      </c>
      <c r="AB7" s="4">
        <v>58.379725200000003</v>
      </c>
    </row>
    <row r="8" spans="1:28">
      <c r="A8" t="s">
        <v>31</v>
      </c>
      <c r="B8" s="4">
        <v>145.33234479999999</v>
      </c>
      <c r="C8" s="4">
        <v>146.0513224</v>
      </c>
      <c r="D8" s="4">
        <v>147.08381360000001</v>
      </c>
      <c r="E8" s="4">
        <v>146.88326559999999</v>
      </c>
      <c r="F8" s="4">
        <v>146.01943440000002</v>
      </c>
      <c r="G8" s="4">
        <v>146.4883768</v>
      </c>
      <c r="H8" s="4">
        <v>146.6013992</v>
      </c>
      <c r="I8" s="4">
        <v>147.6677176</v>
      </c>
      <c r="J8" s="4">
        <v>147.97787200000002</v>
      </c>
      <c r="K8" s="4">
        <v>148.732708</v>
      </c>
      <c r="L8" s="4">
        <v>149.81694480000002</v>
      </c>
      <c r="M8" s="4">
        <v>150.90123840000001</v>
      </c>
      <c r="N8" s="4">
        <v>151.97850800000001</v>
      </c>
      <c r="O8" s="4">
        <v>153.5313816</v>
      </c>
      <c r="P8" s="4">
        <v>154.68900400000001</v>
      </c>
      <c r="Q8" s="4">
        <v>156.30598079999999</v>
      </c>
      <c r="R8" s="4">
        <v>157.90329199999999</v>
      </c>
      <c r="S8" s="4">
        <v>159.40684880000001</v>
      </c>
      <c r="T8" s="4">
        <v>160.57914399999999</v>
      </c>
      <c r="U8" s="4">
        <v>161.50905280000001</v>
      </c>
      <c r="V8" s="4">
        <v>162.17569520000001</v>
      </c>
      <c r="W8" s="4">
        <v>162.69370559999999</v>
      </c>
      <c r="X8" s="4">
        <v>162.78449839999999</v>
      </c>
      <c r="Y8" s="4">
        <v>162.9320864</v>
      </c>
      <c r="Z8" s="4">
        <v>163.2632912</v>
      </c>
      <c r="AA8" s="4">
        <v>163.05583280000002</v>
      </c>
      <c r="AB8" s="4">
        <v>162.98146</v>
      </c>
    </row>
    <row r="9" spans="1:28">
      <c r="A9" t="s">
        <v>32</v>
      </c>
      <c r="B9" s="4">
        <v>138.49720500000001</v>
      </c>
      <c r="C9" s="4">
        <v>141.739521</v>
      </c>
      <c r="D9" s="4">
        <v>144.814131</v>
      </c>
      <c r="E9" s="4">
        <v>148.755222</v>
      </c>
      <c r="F9" s="4">
        <v>153.98205900000002</v>
      </c>
      <c r="G9" s="4">
        <v>158.42626799999999</v>
      </c>
      <c r="H9" s="4">
        <v>162.08784900000001</v>
      </c>
      <c r="I9" s="4">
        <v>165.889185</v>
      </c>
      <c r="J9" s="4">
        <v>169.38306</v>
      </c>
      <c r="K9" s="4">
        <v>172.48562099999998</v>
      </c>
      <c r="L9" s="4">
        <v>174.58194600000002</v>
      </c>
      <c r="M9" s="4">
        <v>175.839741</v>
      </c>
      <c r="N9" s="4">
        <v>176.762124</v>
      </c>
      <c r="O9" s="4">
        <v>175.61613300000002</v>
      </c>
      <c r="P9" s="4">
        <v>173.883171</v>
      </c>
      <c r="Q9" s="4">
        <v>172.93283700000001</v>
      </c>
      <c r="R9" s="4">
        <v>171.59118900000001</v>
      </c>
      <c r="S9" s="4">
        <v>171.283728</v>
      </c>
      <c r="T9" s="4">
        <v>170.27749200000002</v>
      </c>
      <c r="U9" s="4">
        <v>169.858227</v>
      </c>
      <c r="V9" s="4">
        <v>170.92036500000003</v>
      </c>
      <c r="W9" s="4">
        <v>172.12225799999999</v>
      </c>
      <c r="X9" s="4">
        <v>174.19063199999999</v>
      </c>
      <c r="Y9" s="4">
        <v>176.95778099999998</v>
      </c>
      <c r="Z9" s="4">
        <v>179.02615499999999</v>
      </c>
      <c r="AA9" s="4">
        <v>182.40822599999998</v>
      </c>
      <c r="AB9" s="4">
        <v>185.65054200000003</v>
      </c>
    </row>
    <row r="10" spans="1:28">
      <c r="A10" t="s">
        <v>33</v>
      </c>
      <c r="B10" s="4">
        <v>277.93889999999999</v>
      </c>
      <c r="C10" s="4">
        <v>278.84175000000005</v>
      </c>
      <c r="D10" s="4">
        <v>280.64745000000005</v>
      </c>
      <c r="E10" s="4">
        <v>279.74460000000005</v>
      </c>
      <c r="F10" s="4">
        <v>280.23075</v>
      </c>
      <c r="G10" s="4">
        <v>281.06414999999998</v>
      </c>
      <c r="H10" s="4">
        <v>287.10630000000003</v>
      </c>
      <c r="I10" s="4">
        <v>287.80080000000004</v>
      </c>
      <c r="J10" s="4">
        <v>292.87065000000001</v>
      </c>
      <c r="K10" s="4">
        <v>298.56555000000003</v>
      </c>
      <c r="L10" s="4">
        <v>306.83010000000002</v>
      </c>
      <c r="M10" s="4">
        <v>315.92804999999998</v>
      </c>
      <c r="N10" s="4">
        <v>323.91480000000001</v>
      </c>
      <c r="O10" s="4">
        <v>334.19340000000005</v>
      </c>
      <c r="P10" s="4">
        <v>346.41660000000002</v>
      </c>
      <c r="Q10" s="4">
        <v>357.18135000000001</v>
      </c>
      <c r="R10" s="4">
        <v>366.07095000000004</v>
      </c>
      <c r="S10" s="4">
        <v>375.37725</v>
      </c>
      <c r="T10" s="4">
        <v>383.98904999999996</v>
      </c>
      <c r="U10" s="4">
        <v>391.97579999999999</v>
      </c>
      <c r="V10" s="4">
        <v>397.04565000000002</v>
      </c>
      <c r="W10" s="4">
        <v>400.86540000000002</v>
      </c>
      <c r="X10" s="4">
        <v>403.50450000000006</v>
      </c>
      <c r="Y10" s="4">
        <v>401.97660000000002</v>
      </c>
      <c r="Z10" s="4">
        <v>398.64300000000003</v>
      </c>
      <c r="AA10" s="4">
        <v>397.53179999999998</v>
      </c>
      <c r="AB10" s="4">
        <v>395.03160000000003</v>
      </c>
    </row>
    <row r="11" spans="1:28">
      <c r="A11" t="s">
        <v>34</v>
      </c>
      <c r="B11" s="4">
        <v>359.85400000000004</v>
      </c>
      <c r="C11" s="4">
        <v>393.25</v>
      </c>
      <c r="D11" s="4">
        <v>425.43599999999998</v>
      </c>
      <c r="E11" s="4">
        <v>470.44799999999998</v>
      </c>
      <c r="F11" s="4">
        <v>509.65199999999999</v>
      </c>
      <c r="G11" s="4">
        <v>538.93399999999997</v>
      </c>
      <c r="H11" s="4">
        <v>561.19799999999998</v>
      </c>
      <c r="I11" s="4">
        <v>588.78599999999994</v>
      </c>
      <c r="J11" s="4">
        <v>612.74400000000003</v>
      </c>
      <c r="K11" s="4">
        <v>631.37799999999993</v>
      </c>
      <c r="L11" s="4">
        <v>641.29999999999995</v>
      </c>
      <c r="M11" s="4">
        <v>644.92999999999995</v>
      </c>
      <c r="N11" s="4">
        <v>652.43200000000002</v>
      </c>
      <c r="O11" s="4">
        <v>657.75599999999986</v>
      </c>
      <c r="P11" s="4">
        <v>665.5</v>
      </c>
      <c r="Q11" s="4">
        <v>673.24399999999991</v>
      </c>
      <c r="R11" s="4">
        <v>691.87800000000004</v>
      </c>
      <c r="S11" s="4">
        <v>698.89599999999996</v>
      </c>
      <c r="T11" s="4">
        <v>717.53</v>
      </c>
      <c r="U11" s="4">
        <v>736.89</v>
      </c>
      <c r="V11" s="4">
        <v>762.05799999999999</v>
      </c>
      <c r="W11" s="4">
        <v>786.74199999999996</v>
      </c>
      <c r="X11" s="4">
        <v>813.12</v>
      </c>
      <c r="Y11" s="4">
        <v>845.06399999999996</v>
      </c>
      <c r="Z11" s="4">
        <v>882.57399999999996</v>
      </c>
      <c r="AA11" s="4">
        <v>915.48599999999988</v>
      </c>
      <c r="AB11" s="4">
        <v>942.59</v>
      </c>
    </row>
    <row r="12" spans="1:28">
      <c r="A12" t="s">
        <v>35</v>
      </c>
      <c r="B12" s="4">
        <v>128.39379</v>
      </c>
      <c r="C12" s="4">
        <v>122.8300591</v>
      </c>
      <c r="D12" s="4">
        <v>127.10985210000001</v>
      </c>
      <c r="E12" s="4">
        <v>129.2497486</v>
      </c>
      <c r="F12" s="4">
        <v>127.5378314</v>
      </c>
      <c r="G12" s="4">
        <v>141.233169</v>
      </c>
      <c r="H12" s="4">
        <v>146.3689206</v>
      </c>
      <c r="I12" s="4">
        <v>154.92850659999999</v>
      </c>
      <c r="J12" s="4">
        <v>155.7844652</v>
      </c>
      <c r="K12" s="4">
        <v>168.62384420000001</v>
      </c>
      <c r="L12" s="4">
        <v>181.03524389999998</v>
      </c>
      <c r="M12" s="4">
        <v>201.57825030000001</v>
      </c>
      <c r="N12" s="4">
        <v>226.82902900000002</v>
      </c>
      <c r="O12" s="4">
        <v>256.78757999999999</v>
      </c>
      <c r="P12" s="4">
        <v>282.0383587</v>
      </c>
      <c r="Q12" s="4">
        <v>300.44146860000001</v>
      </c>
      <c r="R12" s="4">
        <v>310.28499249999999</v>
      </c>
      <c r="S12" s="4">
        <v>322.69639219999999</v>
      </c>
      <c r="T12" s="4">
        <v>332.96789539999997</v>
      </c>
      <c r="U12" s="4">
        <v>343.23939859999996</v>
      </c>
      <c r="V12" s="4">
        <v>346.66323300000005</v>
      </c>
      <c r="W12" s="4">
        <v>352.22696389999999</v>
      </c>
      <c r="X12" s="4">
        <v>361.21452920000002</v>
      </c>
      <c r="Y12" s="4">
        <v>375.76582540000004</v>
      </c>
      <c r="Z12" s="4">
        <v>387.32126649999998</v>
      </c>
      <c r="AA12" s="4">
        <v>397.16479039999996</v>
      </c>
      <c r="AB12" s="4">
        <v>417.70779679999998</v>
      </c>
    </row>
    <row r="13" spans="1:28">
      <c r="A13" t="s">
        <v>36</v>
      </c>
      <c r="B13" s="4">
        <v>1312.0949089999999</v>
      </c>
      <c r="C13" s="4">
        <v>1345.2482812999999</v>
      </c>
      <c r="D13" s="4">
        <v>1386.9902250999999</v>
      </c>
      <c r="E13" s="4">
        <v>1437.9756501999998</v>
      </c>
      <c r="F13" s="4">
        <v>1480.9895200000001</v>
      </c>
      <c r="G13" s="4">
        <v>1529.0950166</v>
      </c>
      <c r="H13" s="4">
        <v>1566.6325944</v>
      </c>
      <c r="I13" s="4">
        <v>1608.0243864000001</v>
      </c>
      <c r="J13" s="4">
        <v>1641.6948471999999</v>
      </c>
      <c r="K13" s="4">
        <v>1682.0353271999998</v>
      </c>
      <c r="L13" s="4">
        <v>1715.4277267</v>
      </c>
      <c r="M13" s="4">
        <v>1750.8001109000002</v>
      </c>
      <c r="N13" s="4">
        <v>1793.5678462000001</v>
      </c>
      <c r="O13" s="4">
        <v>1839.0811693999999</v>
      </c>
      <c r="P13" s="4">
        <v>1883.7846721000001</v>
      </c>
      <c r="Q13" s="4">
        <v>1921.9158424</v>
      </c>
      <c r="R13" s="4">
        <v>1959.6783235000003</v>
      </c>
      <c r="S13" s="4">
        <v>1990.4945177999998</v>
      </c>
      <c r="T13" s="4">
        <v>2028.9655413999999</v>
      </c>
      <c r="U13" s="4">
        <v>2068.5868303999996</v>
      </c>
      <c r="V13" s="4">
        <v>2105.4249048000001</v>
      </c>
      <c r="W13" s="4">
        <v>2142.8042875000001</v>
      </c>
      <c r="X13" s="4">
        <v>2184.3618976000002</v>
      </c>
      <c r="Y13" s="4">
        <v>2233.3588675999999</v>
      </c>
      <c r="Z13" s="4">
        <v>2282.4727515</v>
      </c>
      <c r="AA13" s="4">
        <v>2327.8690148000001</v>
      </c>
      <c r="AB13" s="4">
        <v>2376.642124</v>
      </c>
    </row>
    <row r="14" spans="1:28">
      <c r="A14" t="s">
        <v>37</v>
      </c>
      <c r="B14" s="7"/>
      <c r="C14" s="7">
        <v>2.5267510812359992</v>
      </c>
      <c r="D14" s="7">
        <v>3.1029174599399614</v>
      </c>
      <c r="E14" s="7">
        <v>3.6759758055485907</v>
      </c>
      <c r="F14" s="7">
        <v>2.9912794277161607</v>
      </c>
      <c r="G14" s="7">
        <v>3.2481996631549372</v>
      </c>
      <c r="H14" s="7">
        <v>2.4548885054550906</v>
      </c>
      <c r="I14" s="7">
        <v>2.6420867373726922</v>
      </c>
      <c r="J14" s="7">
        <v>2.0939023739173668</v>
      </c>
      <c r="K14" s="7">
        <v>2.4572459412175611</v>
      </c>
      <c r="L14" s="7">
        <v>1.9852377033951421</v>
      </c>
      <c r="M14" s="7">
        <v>2.0620154174636478</v>
      </c>
      <c r="N14" s="7">
        <v>2.4427537463437288</v>
      </c>
      <c r="O14" s="7">
        <v>2.5375858123476114</v>
      </c>
      <c r="P14" s="7">
        <v>2.430752021379496</v>
      </c>
      <c r="Q14" s="7">
        <v>2.0241788175021158</v>
      </c>
      <c r="R14" s="7">
        <v>1.9648353100021403</v>
      </c>
      <c r="S14" s="7">
        <v>1.5725128930834729</v>
      </c>
      <c r="T14" s="7">
        <v>1.932736978473083</v>
      </c>
      <c r="U14" s="7">
        <v>1.952782745273276</v>
      </c>
      <c r="V14" s="7">
        <v>1.7808328786893237</v>
      </c>
      <c r="W14" s="7">
        <v>1.7753842758666674</v>
      </c>
      <c r="X14" s="7">
        <v>1.9394029749905541</v>
      </c>
      <c r="Y14" s="7">
        <v>2.2430793200446129</v>
      </c>
      <c r="Z14" s="7">
        <v>2.1991039869368829</v>
      </c>
      <c r="AA14" s="7">
        <v>1.9889071302238546</v>
      </c>
      <c r="AB14" s="7">
        <v>2.0951827138860848</v>
      </c>
    </row>
    <row r="15" spans="1:28">
      <c r="A15" t="s">
        <v>38</v>
      </c>
      <c r="B15" s="7"/>
      <c r="C15" s="7">
        <v>2.5267510812359992</v>
      </c>
      <c r="D15" s="7">
        <v>5.7080715416448546</v>
      </c>
      <c r="E15" s="7">
        <v>9.5938746760277134</v>
      </c>
      <c r="F15" s="7">
        <v>12.87213370324876</v>
      </c>
      <c r="G15" s="7">
        <v>16.538445969993479</v>
      </c>
      <c r="H15" s="7">
        <v>19.399334884546843</v>
      </c>
      <c r="I15" s="7">
        <v>22.553968876042656</v>
      </c>
      <c r="J15" s="7">
        <v>25.120129339668068</v>
      </c>
      <c r="K15" s="7">
        <v>28.194638639513222</v>
      </c>
      <c r="L15" s="7">
        <v>30.739606939515998</v>
      </c>
      <c r="M15" s="7">
        <v>33.43547779134019</v>
      </c>
      <c r="N15" s="7">
        <v>36.694977924039804</v>
      </c>
      <c r="O15" s="7">
        <v>40.163730290031943</v>
      </c>
      <c r="P15" s="7">
        <v>43.570762997297791</v>
      </c>
      <c r="Q15" s="7">
        <v>46.476891970015267</v>
      </c>
      <c r="R15" s="7">
        <v>49.354921664435814</v>
      </c>
      <c r="S15" s="7">
        <v>51.703547064063784</v>
      </c>
      <c r="T15" s="7">
        <v>54.635577615826271</v>
      </c>
      <c r="U15" s="7">
        <v>57.655274493561791</v>
      </c>
      <c r="V15" s="7">
        <v>60.46285145673103</v>
      </c>
      <c r="W15" s="7">
        <v>63.311683690101127</v>
      </c>
      <c r="X15" s="7">
        <v>66.47895534209411</v>
      </c>
      <c r="Y15" s="7">
        <v>70.213210361598939</v>
      </c>
      <c r="Z15" s="7">
        <v>73.956375856954111</v>
      </c>
      <c r="AA15" s="7">
        <v>77.41620661985209</v>
      </c>
      <c r="AB15" s="7">
        <v>81.133400312583646</v>
      </c>
    </row>
    <row r="16" spans="1:28">
      <c r="A16" t="s">
        <v>39</v>
      </c>
      <c r="B16" s="7">
        <v>3.0726059269840529</v>
      </c>
      <c r="C16" s="7">
        <v>3.1258673698763819</v>
      </c>
      <c r="D16" s="7">
        <v>3.1989257463443881</v>
      </c>
      <c r="E16" s="7">
        <v>3.2930488703139664</v>
      </c>
      <c r="F16" s="7">
        <v>3.3651969369901615</v>
      </c>
      <c r="G16" s="7">
        <v>3.4450715705756449</v>
      </c>
      <c r="H16" s="7">
        <v>3.4976504083409612</v>
      </c>
      <c r="I16" s="7">
        <v>3.55859956713214</v>
      </c>
      <c r="J16" s="7">
        <v>3.6021038423731784</v>
      </c>
      <c r="K16" s="7">
        <v>3.6600198603041973</v>
      </c>
      <c r="L16" s="7">
        <v>3.7026283762141161</v>
      </c>
      <c r="M16" s="7">
        <v>3.7494380788092947</v>
      </c>
      <c r="N16" s="7">
        <v>3.8117223747184092</v>
      </c>
      <c r="O16" s="7">
        <v>3.879918078902953</v>
      </c>
      <c r="P16" s="7">
        <v>3.946090477397461</v>
      </c>
      <c r="Q16" s="7">
        <v>3.9985765991885986</v>
      </c>
      <c r="R16" s="7">
        <v>4.0504285137034444</v>
      </c>
      <c r="S16" s="7">
        <v>4.0880132217452916</v>
      </c>
      <c r="T16" s="7">
        <v>4.141422153412802</v>
      </c>
      <c r="U16" s="7">
        <v>4.1973638585313386</v>
      </c>
      <c r="V16" s="7">
        <v>4.2476343228357578</v>
      </c>
      <c r="W16" s="7">
        <v>4.2994528130580472</v>
      </c>
      <c r="X16" s="7">
        <v>4.360003787624751</v>
      </c>
      <c r="Y16" s="7">
        <v>4.4354918724181758</v>
      </c>
      <c r="Z16" s="7">
        <v>4.5117073561968768</v>
      </c>
      <c r="AA16" s="7">
        <v>4.5810666433139824</v>
      </c>
      <c r="AB16" s="7">
        <v>4.6576167989495758</v>
      </c>
    </row>
    <row r="17" spans="1:28">
      <c r="A17" t="s">
        <v>40</v>
      </c>
      <c r="B17" s="7">
        <v>58.39415157733837</v>
      </c>
      <c r="C17" s="7">
        <v>59.091085277716608</v>
      </c>
      <c r="D17" s="7">
        <v>60.072038506250337</v>
      </c>
      <c r="E17" s="7">
        <v>61.158361650816794</v>
      </c>
      <c r="F17" s="7">
        <v>61.946460053275722</v>
      </c>
      <c r="G17" s="7">
        <v>62.862759250719016</v>
      </c>
      <c r="H17" s="7">
        <v>63.491160860274775</v>
      </c>
      <c r="I17" s="7">
        <v>64.147989005896079</v>
      </c>
      <c r="J17" s="7">
        <v>64.652643395346828</v>
      </c>
      <c r="K17" s="7">
        <v>65.311790806958271</v>
      </c>
      <c r="L17" s="7">
        <v>65.824128077502635</v>
      </c>
      <c r="M17" s="7">
        <v>66.394575432283276</v>
      </c>
      <c r="N17" s="7">
        <v>67.082816607643082</v>
      </c>
      <c r="O17" s="7">
        <v>67.900047087502955</v>
      </c>
      <c r="P17" s="7">
        <v>68.689111758061429</v>
      </c>
      <c r="Q17" s="7">
        <v>69.246883200571105</v>
      </c>
      <c r="R17" s="7">
        <v>69.819313001142149</v>
      </c>
      <c r="S17" s="7">
        <v>70.182039172054843</v>
      </c>
      <c r="T17" s="7">
        <v>70.700409451517558</v>
      </c>
      <c r="U17" s="7">
        <v>71.164776695177025</v>
      </c>
      <c r="V17" s="7">
        <v>71.518432197088359</v>
      </c>
      <c r="W17" s="7">
        <v>71.860709486283397</v>
      </c>
      <c r="X17" s="7">
        <v>72.233407428210583</v>
      </c>
      <c r="Y17" s="7">
        <v>72.662143506918412</v>
      </c>
      <c r="Z17" s="7">
        <v>73.102220624691668</v>
      </c>
      <c r="AA17" s="7">
        <v>73.46558502764087</v>
      </c>
      <c r="AB17" s="7">
        <v>73.857539554407055</v>
      </c>
    </row>
    <row r="18" spans="1:28">
      <c r="A18" t="s">
        <v>41</v>
      </c>
      <c r="B18" s="7">
        <v>37.21131654813852</v>
      </c>
      <c r="C18" s="7">
        <v>38.363182936110398</v>
      </c>
      <c r="D18" s="7">
        <v>39.837761081565112</v>
      </c>
      <c r="E18" s="7">
        <v>41.704304834132031</v>
      </c>
      <c r="F18" s="7">
        <v>43.024600970842783</v>
      </c>
      <c r="G18" s="7">
        <v>44.481681099999733</v>
      </c>
      <c r="H18" s="7">
        <v>45.164828251960948</v>
      </c>
      <c r="I18" s="7">
        <v>46.250200736383547</v>
      </c>
      <c r="J18" s="7">
        <v>46.813113077059803</v>
      </c>
      <c r="K18" s="7">
        <v>47.561536387688307</v>
      </c>
      <c r="L18" s="7">
        <v>47.937621101761103</v>
      </c>
      <c r="M18" s="7">
        <v>48.349794190088993</v>
      </c>
      <c r="N18" s="7">
        <v>49.023014705737197</v>
      </c>
      <c r="O18" s="7">
        <v>49.728287974280633</v>
      </c>
      <c r="P18" s="7">
        <v>50.299716986427427</v>
      </c>
      <c r="Q18" s="7">
        <v>50.662232295463383</v>
      </c>
      <c r="R18" s="7">
        <v>51.139157915985379</v>
      </c>
      <c r="S18" s="7">
        <v>51.323547141899091</v>
      </c>
      <c r="T18" s="7">
        <v>51.775048612957185</v>
      </c>
      <c r="U18" s="7">
        <v>52.215811428671671</v>
      </c>
      <c r="V18" s="7">
        <v>52.660212694943887</v>
      </c>
      <c r="W18" s="7">
        <v>53.153196049874886</v>
      </c>
      <c r="X18" s="7">
        <v>53.76098761337412</v>
      </c>
      <c r="Y18" s="7">
        <v>54.663397052347513</v>
      </c>
      <c r="Z18" s="7">
        <v>55.636820446835465</v>
      </c>
      <c r="AA18" s="7">
        <v>56.388515936871855</v>
      </c>
      <c r="AB18" s="7">
        <v>57.236122471420103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B1D4BEC8A464BA39CA79479942468" ma:contentTypeVersion="17" ma:contentTypeDescription="Create a new document." ma:contentTypeScope="" ma:versionID="ddddf1bdcb69cc4c5e1f8b41e169bb3b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34322f889743d1f1565a56db966e66a9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86E37-8C25-43CD-A5E5-1ADE6B9326AD}"/>
</file>

<file path=customXml/itemProps2.xml><?xml version="1.0" encoding="utf-8"?>
<ds:datastoreItem xmlns:ds="http://schemas.openxmlformats.org/officeDocument/2006/customXml" ds:itemID="{2576A492-5C4E-45D2-A7F7-62A37F1FB916}"/>
</file>

<file path=customXml/itemProps3.xml><?xml version="1.0" encoding="utf-8"?>
<ds:datastoreItem xmlns:ds="http://schemas.openxmlformats.org/officeDocument/2006/customXml" ds:itemID="{7A74F3B0-6696-4552-944E-E32DD5E92B0C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2024-04-23T12:18:57Z</dcterms:created>
  <dcterms:modified xsi:type="dcterms:W3CDTF">2025-06-23T09:42:10Z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